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2.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drawings/drawing3.xml" ContentType="application/vnd.openxmlformats-officedocument.drawing+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drawings/drawing4.xml" ContentType="application/vnd.openxmlformats-officedocument.drawing+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drawings/drawing5.xml" ContentType="application/vnd.openxmlformats-officedocument.drawing+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drawings/drawing6.xml" ContentType="application/vnd.openxmlformats-officedocument.drawing+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drawings/drawing7.xml" ContentType="application/vnd.openxmlformats-officedocument.drawing+xml"/>
  <Override PartName="/xl/ctrlProps/ctrlProp430.xml" ContentType="application/vnd.ms-excel.controlproperties+xml"/>
  <Override PartName="/xl/drawings/drawing8.xml" ContentType="application/vnd.openxmlformats-officedocument.drawing+xml"/>
  <Override PartName="/xl/ctrlProps/ctrlProp43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HATTOMO1\Downloads\CAR-T患者紹介フォーム_最終原稿\ML\"/>
    </mc:Choice>
  </mc:AlternateContent>
  <xr:revisionPtr revIDLastSave="0" documentId="13_ncr:1_{A4B1895F-BAB8-457D-B7FB-85A6F591E9A4}" xr6:coauthVersionLast="47" xr6:coauthVersionMax="47" xr10:uidLastSave="{00000000-0000-0000-0000-000000000000}"/>
  <bookViews>
    <workbookView xWindow="29700" yWindow="750" windowWidth="25260" windowHeight="13845" activeTab="1" xr2:uid="{AAE45381-C925-4033-8E47-CFC388791803}"/>
  </bookViews>
  <sheets>
    <sheet name="注意事項，各種リンク" sheetId="15" r:id="rId1"/>
    <sheet name="調査期間と疾患の評価" sheetId="14" r:id="rId2"/>
    <sheet name="2_輸注後情報 - 治療効果" sheetId="2" r:id="rId3"/>
    <sheet name="3_再発又は進行、増悪" sheetId="3" r:id="rId4"/>
    <sheet name="輸注後情報 - 治療効果" sheetId="4" r:id="rId5"/>
    <sheet name="輸注後の治療" sheetId="7" r:id="rId6"/>
    <sheet name="Pull down設定 (変更不可)" sheetId="11" state="hidden" r:id="rId7"/>
    <sheet name="輸注後治療歴 - full set パターン２" sheetId="6" state="hidden" r:id="rId8"/>
    <sheet name="Sheet1 (8)" sheetId="8" state="hidden" r:id="rId9"/>
    <sheet name="Sheet1 (9)" sheetId="9" state="hidden" r:id="rId10"/>
  </sheets>
  <definedNames>
    <definedName name="_xlnm.Print_Area" localSheetId="2">'2_輸注後情報 - 治療効果'!$A$1:$AN$36</definedName>
    <definedName name="_xlnm.Print_Area" localSheetId="3">'3_再発又は進行、増悪'!$A$1:$AN$32</definedName>
    <definedName name="_xlnm.Print_Area" localSheetId="1">調査期間と疾患の評価!$A$1:$AP$66</definedName>
    <definedName name="_xlnm.Print_Area" localSheetId="5">輸注後の治療!$A$1:$AX$104</definedName>
    <definedName name="_xlnm.Print_Area" localSheetId="4">'輸注後情報 - 治療効果'!$B$1:$AN$37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2" i="3" l="1"/>
  <c r="B10" i="14"/>
  <c r="E17" i="14" s="1"/>
  <c r="T17" i="14" l="1"/>
  <c r="L17" i="14"/>
  <c r="E12" i="14"/>
  <c r="E20" i="14"/>
  <c r="E15" i="14"/>
  <c r="E16" i="14"/>
  <c r="E13" i="14"/>
  <c r="E21" i="14"/>
  <c r="E11" i="14"/>
  <c r="E19" i="14"/>
  <c r="E18" i="14"/>
  <c r="E14" i="14"/>
  <c r="E22" i="14"/>
  <c r="T21" i="14" l="1"/>
  <c r="L21" i="14"/>
  <c r="L22" i="14"/>
  <c r="T22" i="14"/>
  <c r="L14" i="14"/>
  <c r="T14" i="14"/>
  <c r="T12" i="14"/>
  <c r="L12" i="14"/>
  <c r="T13" i="14"/>
  <c r="N27" i="14" s="1"/>
  <c r="L13" i="14"/>
  <c r="C27" i="14" s="1"/>
  <c r="T16" i="14"/>
  <c r="L16" i="14"/>
  <c r="T15" i="14"/>
  <c r="L15" i="14"/>
  <c r="L20" i="14"/>
  <c r="T20" i="14"/>
  <c r="L18" i="14"/>
  <c r="T18" i="14"/>
  <c r="T19" i="14"/>
  <c r="L19" i="14"/>
  <c r="T11" i="14"/>
  <c r="L11" i="14"/>
  <c r="AS2" i="7" l="1"/>
  <c r="AI2" i="4"/>
  <c r="AI2" i="2"/>
</calcChain>
</file>

<file path=xl/sharedStrings.xml><?xml version="1.0" encoding="utf-8"?>
<sst xmlns="http://schemas.openxmlformats.org/spreadsheetml/2006/main" count="1084" uniqueCount="358">
  <si>
    <t>その他</t>
    <rPh sb="2" eb="3">
      <t>ホカ</t>
    </rPh>
    <phoneticPr fontId="1"/>
  </si>
  <si>
    <t>添付した</t>
    <rPh sb="0" eb="2">
      <t>テンプ</t>
    </rPh>
    <phoneticPr fontId="1"/>
  </si>
  <si>
    <t>非該当</t>
  </si>
  <si>
    <t>不明</t>
  </si>
  <si>
    <t>陽性</t>
  </si>
  <si>
    <t>陰性</t>
  </si>
  <si>
    <t>未検/不明</t>
  </si>
  <si>
    <t>なし</t>
  </si>
  <si>
    <t>あり (以下の詳細を記載下さい)</t>
  </si>
  <si>
    <t>副腎</t>
  </si>
  <si>
    <t>骨</t>
  </si>
  <si>
    <t>骨髄</t>
  </si>
  <si>
    <t>脳</t>
  </si>
  <si>
    <t xml:space="preserve">脳脊髄液 </t>
  </si>
  <si>
    <t>対象患者</t>
    <rPh sb="0" eb="4">
      <t>タイショウカンジャ</t>
    </rPh>
    <phoneticPr fontId="1"/>
  </si>
  <si>
    <t>CRID</t>
    <phoneticPr fontId="1"/>
  </si>
  <si>
    <t>患者コンタクト日</t>
    <rPh sb="0" eb="2">
      <t>カンジャ</t>
    </rPh>
    <rPh sb="7" eb="8">
      <t>ビ</t>
    </rPh>
    <phoneticPr fontId="1"/>
  </si>
  <si>
    <t>疾患の評価</t>
    <rPh sb="0" eb="2">
      <t>シッカン</t>
    </rPh>
    <rPh sb="3" eb="5">
      <t>ヒョウカ</t>
    </rPh>
    <phoneticPr fontId="1"/>
  </si>
  <si>
    <t>疾患評価のための画像検査</t>
    <rPh sb="0" eb="2">
      <t>シッカン</t>
    </rPh>
    <rPh sb="2" eb="4">
      <t>ヒョウカ</t>
    </rPh>
    <phoneticPr fontId="1"/>
  </si>
  <si>
    <t>疾患の再発又は進行増悪</t>
    <rPh sb="0" eb="2">
      <t>シッカン</t>
    </rPh>
    <rPh sb="3" eb="6">
      <t>サイハツマタ</t>
    </rPh>
    <phoneticPr fontId="1"/>
  </si>
  <si>
    <t>微小残存病変 (MRD)の評価</t>
    <rPh sb="0" eb="6">
      <t>ビショウザンゾンビョウヘン</t>
    </rPh>
    <phoneticPr fontId="1"/>
  </si>
  <si>
    <t xml:space="preserve">疾患に対する治療 </t>
    <rPh sb="0" eb="2">
      <t>シッカン</t>
    </rPh>
    <rPh sb="3" eb="4">
      <t>タイ</t>
    </rPh>
    <rPh sb="6" eb="8">
      <t>チリョウ</t>
    </rPh>
    <phoneticPr fontId="1"/>
  </si>
  <si>
    <t>(維持療法や地固めを含む)</t>
  </si>
  <si>
    <t>CT (放射線画像)評価による現在の疾患の状態</t>
    <rPh sb="4" eb="9">
      <t>ホウシャセンガゾウ</t>
    </rPh>
    <rPh sb="10" eb="12">
      <t>ヒョウカ</t>
    </rPh>
    <rPh sb="15" eb="17">
      <t>ゲンザイ</t>
    </rPh>
    <rPh sb="18" eb="20">
      <t>シッカン</t>
    </rPh>
    <rPh sb="21" eb="23">
      <t>ジョウタイ</t>
    </rPh>
    <phoneticPr fontId="1"/>
  </si>
  <si>
    <t>PET(代謝)評価による現在の疾患の状態</t>
    <rPh sb="4" eb="6">
      <t>タイシャ</t>
    </rPh>
    <rPh sb="7" eb="9">
      <t>ヒョウカ</t>
    </rPh>
    <rPh sb="12" eb="14">
      <t>ゲンザイ</t>
    </rPh>
    <rPh sb="15" eb="17">
      <t>シッカン</t>
    </rPh>
    <rPh sb="18" eb="20">
      <t>ジョウタイ</t>
    </rPh>
    <phoneticPr fontId="1"/>
  </si>
  <si>
    <t>治療施設患者ID</t>
    <rPh sb="0" eb="4">
      <t>チリョウシセツ</t>
    </rPh>
    <rPh sb="4" eb="6">
      <t>カンジャ</t>
    </rPh>
    <phoneticPr fontId="1"/>
  </si>
  <si>
    <t>輸注日</t>
    <rPh sb="0" eb="3">
      <t>ユチュウビ</t>
    </rPh>
    <phoneticPr fontId="1"/>
  </si>
  <si>
    <t>確認方法</t>
    <rPh sb="0" eb="4">
      <t>カクニンホウホウ</t>
    </rPh>
    <phoneticPr fontId="1"/>
  </si>
  <si>
    <t>はい/画像検査あり</t>
    <phoneticPr fontId="1"/>
  </si>
  <si>
    <t>いいえ/画像検査なし</t>
  </si>
  <si>
    <t xml:space="preserve">はい/再発又は 進行・増悪あり </t>
  </si>
  <si>
    <t>はい/評価あり</t>
  </si>
  <si>
    <t>いいえ/評価なし</t>
  </si>
  <si>
    <t>はい/治療あり</t>
  </si>
  <si>
    <t>いいえ/治療なし</t>
  </si>
  <si>
    <t>直接診察</t>
    <rPh sb="0" eb="4">
      <t>チョクセツシンサツ</t>
    </rPh>
    <phoneticPr fontId="1"/>
  </si>
  <si>
    <t>検査等で来院</t>
    <rPh sb="0" eb="2">
      <t>ケンサ</t>
    </rPh>
    <rPh sb="2" eb="3">
      <t>ナド</t>
    </rPh>
    <rPh sb="4" eb="6">
      <t>ライイン</t>
    </rPh>
    <phoneticPr fontId="1"/>
  </si>
  <si>
    <t>製剤</t>
    <rPh sb="0" eb="2">
      <t>セイザイ</t>
    </rPh>
    <phoneticPr fontId="1"/>
  </si>
  <si>
    <t>⇒画像検査フォーム (sheet 2)に記入して下さい</t>
    <rPh sb="1" eb="5">
      <t>ガゾウケンサ</t>
    </rPh>
    <rPh sb="20" eb="22">
      <t>キニュウ</t>
    </rPh>
    <rPh sb="24" eb="25">
      <t>クダ</t>
    </rPh>
    <phoneticPr fontId="1"/>
  </si>
  <si>
    <t>⇒再発又は進行・増悪フォーム (sheet 3)に記入して下さい</t>
    <rPh sb="1" eb="4">
      <t>サイハツマタ</t>
    </rPh>
    <rPh sb="5" eb="7">
      <t>シンコウ</t>
    </rPh>
    <rPh sb="8" eb="10">
      <t>ゾウアク</t>
    </rPh>
    <rPh sb="25" eb="27">
      <t>キニュウ</t>
    </rPh>
    <rPh sb="29" eb="30">
      <t>クダ</t>
    </rPh>
    <phoneticPr fontId="1"/>
  </si>
  <si>
    <t>⇒抗原エスケープフォーム (sheet 4)に記入して下さい</t>
    <rPh sb="1" eb="3">
      <t>コウゲン</t>
    </rPh>
    <rPh sb="23" eb="25">
      <t>キニュウ</t>
    </rPh>
    <rPh sb="27" eb="28">
      <t>クダ</t>
    </rPh>
    <phoneticPr fontId="1"/>
  </si>
  <si>
    <t>⇒微小残存病変フォーム (sheet 4)に記入して下さい</t>
    <rPh sb="1" eb="3">
      <t>ビショウ</t>
    </rPh>
    <rPh sb="3" eb="5">
      <t>ザンゾン</t>
    </rPh>
    <rPh sb="5" eb="7">
      <t>ビョウヘン</t>
    </rPh>
    <rPh sb="22" eb="24">
      <t>キニュウ</t>
    </rPh>
    <rPh sb="26" eb="27">
      <t>クダ</t>
    </rPh>
    <phoneticPr fontId="1"/>
  </si>
  <si>
    <t>⇒治療内容フォーム (sheet 5)に記入して下さい</t>
    <rPh sb="1" eb="5">
      <t>チリョウナイヨウ</t>
    </rPh>
    <rPh sb="20" eb="22">
      <t>キニュウ</t>
    </rPh>
    <rPh sb="24" eb="25">
      <t>クダ</t>
    </rPh>
    <phoneticPr fontId="1"/>
  </si>
  <si>
    <t>電話</t>
    <rPh sb="0" eb="2">
      <t>デンワ</t>
    </rPh>
    <phoneticPr fontId="1"/>
  </si>
  <si>
    <t>報告期間</t>
    <rPh sb="0" eb="4">
      <t>ホウコクキカン</t>
    </rPh>
    <phoneticPr fontId="1"/>
  </si>
  <si>
    <t>100日</t>
    <rPh sb="3" eb="4">
      <t>ニチ</t>
    </rPh>
    <phoneticPr fontId="1"/>
  </si>
  <si>
    <t>状態</t>
    <rPh sb="0" eb="2">
      <t>ジョウタイ</t>
    </rPh>
    <phoneticPr fontId="1"/>
  </si>
  <si>
    <t>年</t>
    <rPh sb="0" eb="1">
      <t>ネン</t>
    </rPh>
    <phoneticPr fontId="1"/>
  </si>
  <si>
    <t>生存</t>
    <rPh sb="0" eb="2">
      <t>セイゾン</t>
    </rPh>
    <phoneticPr fontId="1"/>
  </si>
  <si>
    <t>死亡</t>
    <rPh sb="0" eb="2">
      <t>シボウ</t>
    </rPh>
    <phoneticPr fontId="1"/>
  </si>
  <si>
    <t>(</t>
    <phoneticPr fontId="1"/>
  </si>
  <si>
    <t>)</t>
    <phoneticPr fontId="1"/>
  </si>
  <si>
    <t>その他</t>
  </si>
  <si>
    <t>今回の調査対象期間の状況について記入して下さい</t>
    <rPh sb="0" eb="2">
      <t>コンカイ</t>
    </rPh>
    <rPh sb="3" eb="9">
      <t>チョウサタイショウキカン</t>
    </rPh>
    <rPh sb="10" eb="12">
      <t>ジョウキョウ</t>
    </rPh>
    <rPh sb="16" eb="18">
      <t>キニュウ</t>
    </rPh>
    <rPh sb="20" eb="21">
      <t>クダ</t>
    </rPh>
    <phoneticPr fontId="1"/>
  </si>
  <si>
    <t>本シートの入力対象期間の説明　
。</t>
    <rPh sb="0" eb="1">
      <t>ホン</t>
    </rPh>
    <rPh sb="5" eb="9">
      <t>ニュウリョクタイショウ</t>
    </rPh>
    <rPh sb="9" eb="11">
      <t>キカン</t>
    </rPh>
    <rPh sb="12" eb="14">
      <t>セツメイ</t>
    </rPh>
    <phoneticPr fontId="1"/>
  </si>
  <si>
    <t>*　前回の調査では　　　</t>
    <phoneticPr fontId="1"/>
  </si>
  <si>
    <t>年　　</t>
    <phoneticPr fontId="1"/>
  </si>
  <si>
    <t>月　　</t>
    <phoneticPr fontId="1"/>
  </si>
  <si>
    <t>日までの情報を記入頂いております。</t>
  </si>
  <si>
    <t>*　今回の調査期間は</t>
    <phoneticPr fontId="1"/>
  </si>
  <si>
    <t>：</t>
    <phoneticPr fontId="1"/>
  </si>
  <si>
    <t>日～　上記の最終コンタクト日　までの間です。</t>
    <phoneticPr fontId="1"/>
  </si>
  <si>
    <t>この調査期間についてご記入下さい</t>
  </si>
  <si>
    <t>*</t>
    <phoneticPr fontId="1"/>
  </si>
  <si>
    <t>日</t>
    <phoneticPr fontId="1"/>
  </si>
  <si>
    <t>～</t>
    <phoneticPr fontId="1"/>
  </si>
  <si>
    <t>患者さんが亡くなられている場合は，上記期間にかかわらず，亡くなられた日を記入してください。</t>
  </si>
  <si>
    <t>上記期間にコンタクト日がなければ，上記期間に最も近い日付のコンタクト日を記入してください。</t>
    <phoneticPr fontId="1"/>
  </si>
  <si>
    <t>コンタクト日の記載方法の説明</t>
    <phoneticPr fontId="1"/>
  </si>
  <si>
    <t xml:space="preserve">いいえ/なし </t>
    <phoneticPr fontId="1"/>
  </si>
  <si>
    <t>(CRの維持，あるいは，病変はあるがPR/SDである)</t>
  </si>
  <si>
    <t>今回の調査期間における最後の評価時点での疾患の状態を記入して下さい</t>
    <rPh sb="0" eb="2">
      <t>コンカイ</t>
    </rPh>
    <rPh sb="3" eb="5">
      <t>チョウサ</t>
    </rPh>
    <rPh sb="5" eb="7">
      <t>キカン</t>
    </rPh>
    <rPh sb="11" eb="13">
      <t>サイゴ</t>
    </rPh>
    <rPh sb="14" eb="16">
      <t>ヒョウカ</t>
    </rPh>
    <rPh sb="16" eb="18">
      <t>ジテン</t>
    </rPh>
    <rPh sb="20" eb="22">
      <t>シッカン</t>
    </rPh>
    <rPh sb="23" eb="25">
      <t>ジョウタイ</t>
    </rPh>
    <rPh sb="26" eb="28">
      <t>キニュウ</t>
    </rPh>
    <rPh sb="30" eb="31">
      <t>クダ</t>
    </rPh>
    <phoneticPr fontId="1"/>
  </si>
  <si>
    <t>CR</t>
  </si>
  <si>
    <t>PR</t>
  </si>
  <si>
    <t>NR/SD</t>
  </si>
  <si>
    <t>PD</t>
  </si>
  <si>
    <t>評価日 ：</t>
    <rPh sb="0" eb="3">
      <t>ヒョウカビ</t>
    </rPh>
    <phoneticPr fontId="1"/>
  </si>
  <si>
    <t>PD</t>
    <phoneticPr fontId="1"/>
  </si>
  <si>
    <t>未評価</t>
    <rPh sb="0" eb="3">
      <t>ミヒョウカ</t>
    </rPh>
    <phoneticPr fontId="1"/>
  </si>
  <si>
    <t>画像検査フォーム</t>
    <rPh sb="0" eb="4">
      <t>ガゾウケンサ</t>
    </rPh>
    <phoneticPr fontId="1"/>
  </si>
  <si>
    <t>疾患の状態</t>
    <rPh sb="0" eb="2">
      <t>シッカン</t>
    </rPh>
    <rPh sb="3" eb="5">
      <t>ジョウタイ</t>
    </rPh>
    <phoneticPr fontId="1"/>
  </si>
  <si>
    <t>画像検査</t>
    <rPh sb="0" eb="4">
      <t>ガゾウケンサ</t>
    </rPh>
    <phoneticPr fontId="1"/>
  </si>
  <si>
    <t>#</t>
    <phoneticPr fontId="1"/>
  </si>
  <si>
    <t>検査日</t>
    <rPh sb="0" eb="3">
      <t>ケンサビ</t>
    </rPh>
    <phoneticPr fontId="1"/>
  </si>
  <si>
    <t>毎回の検査の画像レポートを必ず添付してください</t>
    <rPh sb="0" eb="2">
      <t>マイカイ</t>
    </rPh>
    <rPh sb="3" eb="5">
      <t>ケンサ</t>
    </rPh>
    <rPh sb="6" eb="8">
      <t>ガゾウ</t>
    </rPh>
    <rPh sb="13" eb="14">
      <t>カナラ</t>
    </rPh>
    <rPh sb="15" eb="17">
      <t>テンプ</t>
    </rPh>
    <phoneticPr fontId="1"/>
  </si>
  <si>
    <t>検査方法</t>
    <rPh sb="0" eb="4">
      <t>ケンサホウホウ</t>
    </rPh>
    <phoneticPr fontId="1"/>
  </si>
  <si>
    <t>評価</t>
    <rPh sb="0" eb="2">
      <t>ヒョウカ</t>
    </rPh>
    <phoneticPr fontId="1"/>
  </si>
  <si>
    <t>画像レポート</t>
    <rPh sb="0" eb="2">
      <t>ガゾウ</t>
    </rPh>
    <phoneticPr fontId="1"/>
  </si>
  <si>
    <t>SD</t>
  </si>
  <si>
    <t>CT (造影あり)</t>
  </si>
  <si>
    <t>MRI (造影あり)</t>
  </si>
  <si>
    <t>CT (造影なし)</t>
  </si>
  <si>
    <t>MRI (造影なし)</t>
  </si>
  <si>
    <t>PET-CT</t>
  </si>
  <si>
    <t>疾患の状態の記載の仕方などの説明　
*　調査期間開始日から 最終コンタクト日までの情報を記入してください。
*　記入欄が足りない場合は、適宜　コピーペーストして記入して下さい
*　この欄でのCRなどの評価は、CAR-T投与直前の状態をベースラインとし，Lugano治療効果基準により判定してください。</t>
    <rPh sb="0" eb="2">
      <t>シッカン</t>
    </rPh>
    <rPh sb="3" eb="5">
      <t>ジョウタイ</t>
    </rPh>
    <rPh sb="6" eb="8">
      <t>キサイ</t>
    </rPh>
    <rPh sb="9" eb="11">
      <t>シカタ</t>
    </rPh>
    <rPh sb="14" eb="16">
      <t>セツメイ</t>
    </rPh>
    <rPh sb="56" eb="59">
      <t>キニュウラン</t>
    </rPh>
    <rPh sb="60" eb="61">
      <t>タ</t>
    </rPh>
    <rPh sb="64" eb="66">
      <t>バアイ</t>
    </rPh>
    <rPh sb="68" eb="70">
      <t>テキギ</t>
    </rPh>
    <rPh sb="80" eb="82">
      <t>キニュウ</t>
    </rPh>
    <rPh sb="84" eb="85">
      <t>クダ</t>
    </rPh>
    <rPh sb="92" eb="93">
      <t>ラン</t>
    </rPh>
    <rPh sb="132" eb="134">
      <t>チリョウ</t>
    </rPh>
    <rPh sb="134" eb="136">
      <t>コウカ</t>
    </rPh>
    <phoneticPr fontId="1"/>
  </si>
  <si>
    <t>再発又は 進行・増悪フォーム</t>
    <rPh sb="0" eb="2">
      <t>サイハツ</t>
    </rPh>
    <rPh sb="2" eb="3">
      <t>マタ</t>
    </rPh>
    <rPh sb="5" eb="7">
      <t>シンコウ</t>
    </rPh>
    <rPh sb="8" eb="10">
      <t>ゾウアク</t>
    </rPh>
    <phoneticPr fontId="1"/>
  </si>
  <si>
    <t>最終報告日以降に認められた、疾患の再発や進行 / 増悪 (検査方法は問いません) を検出した方法を記入して下さい</t>
    <rPh sb="0" eb="7">
      <t>サイシュウホウコクビイコウ</t>
    </rPh>
    <rPh sb="8" eb="9">
      <t>ミト</t>
    </rPh>
    <rPh sb="14" eb="16">
      <t>シッカン</t>
    </rPh>
    <rPh sb="17" eb="19">
      <t>サイハツ</t>
    </rPh>
    <rPh sb="20" eb="22">
      <t>シンコウ</t>
    </rPh>
    <rPh sb="25" eb="27">
      <t>ゾウアク</t>
    </rPh>
    <rPh sb="29" eb="33">
      <t>ケンサホウホウ</t>
    </rPh>
    <rPh sb="34" eb="35">
      <t>ト</t>
    </rPh>
    <rPh sb="42" eb="44">
      <t>ケンシュツ</t>
    </rPh>
    <rPh sb="46" eb="48">
      <t>ホウホウ</t>
    </rPh>
    <rPh sb="49" eb="51">
      <t>キニュウ</t>
    </rPh>
    <rPh sb="53" eb="54">
      <t>クダ</t>
    </rPh>
    <phoneticPr fontId="1"/>
  </si>
  <si>
    <t>画像評価</t>
    <rPh sb="0" eb="4">
      <t>ガゾウヒョウカ</t>
    </rPh>
    <phoneticPr fontId="1"/>
  </si>
  <si>
    <t>臨床症状・血液検査による評価</t>
    <rPh sb="0" eb="4">
      <t>リンショウショウジョウ</t>
    </rPh>
    <rPh sb="5" eb="9">
      <t>ケツエキケンサ</t>
    </rPh>
    <rPh sb="12" eb="14">
      <t>ヒョウカ</t>
    </rPh>
    <phoneticPr fontId="1"/>
  </si>
  <si>
    <t>再発または進行 / 増悪の確認のための生検</t>
    <rPh sb="0" eb="2">
      <t>サイハツ</t>
    </rPh>
    <rPh sb="5" eb="7">
      <t>シンコウ</t>
    </rPh>
    <rPh sb="10" eb="12">
      <t>ゾウアク</t>
    </rPh>
    <rPh sb="13" eb="15">
      <t>カクニン</t>
    </rPh>
    <rPh sb="19" eb="21">
      <t>セイケン</t>
    </rPh>
    <phoneticPr fontId="1"/>
  </si>
  <si>
    <t>検体採取日：</t>
    <rPh sb="0" eb="5">
      <t>ケンタイサイシュビ</t>
    </rPh>
    <phoneticPr fontId="1"/>
  </si>
  <si>
    <t>分子遺伝学的検査 (PCR等)</t>
    <rPh sb="0" eb="2">
      <t>ブンシ</t>
    </rPh>
    <rPh sb="2" eb="5">
      <t>イデンガク</t>
    </rPh>
    <rPh sb="5" eb="6">
      <t>テキ</t>
    </rPh>
    <rPh sb="6" eb="8">
      <t>ケンサ</t>
    </rPh>
    <rPh sb="13" eb="14">
      <t>ナド</t>
    </rPh>
    <phoneticPr fontId="1"/>
  </si>
  <si>
    <t>最終報告日以降の疾患の再発または進行/増悪</t>
    <rPh sb="0" eb="7">
      <t>サイシュウホウコクビイコウ</t>
    </rPh>
    <rPh sb="8" eb="10">
      <t>シッカン</t>
    </rPh>
    <rPh sb="11" eb="13">
      <t>サイハツ</t>
    </rPh>
    <rPh sb="16" eb="18">
      <t>シンコウ</t>
    </rPh>
    <rPh sb="19" eb="21">
      <t>ゾウアク</t>
    </rPh>
    <phoneticPr fontId="1"/>
  </si>
  <si>
    <t xml:space="preserve">染色体検査 (G-band) </t>
    <rPh sb="0" eb="5">
      <t>センショクタイケンサ</t>
    </rPh>
    <phoneticPr fontId="1"/>
  </si>
  <si>
    <t>染色体検査 (FISH)</t>
    <rPh sb="0" eb="5">
      <t>センショクタイケンサ</t>
    </rPh>
    <phoneticPr fontId="1"/>
  </si>
  <si>
    <t>該当 (下に検体採取日を記載して下さい)</t>
  </si>
  <si>
    <t>該当 (下に評価日を記載して下さい)</t>
    <rPh sb="6" eb="8">
      <t>ヒョウカ</t>
    </rPh>
    <phoneticPr fontId="1"/>
  </si>
  <si>
    <t>該当 (下に詳細を記載して下さい)</t>
    <rPh sb="6" eb="8">
      <t>ショウサイ</t>
    </rPh>
    <phoneticPr fontId="1"/>
  </si>
  <si>
    <t>評価日</t>
    <rPh sb="0" eb="2">
      <t>ヒョウカ</t>
    </rPh>
    <rPh sb="2" eb="3">
      <t>ビ</t>
    </rPh>
    <phoneticPr fontId="1"/>
  </si>
  <si>
    <t>：</t>
    <phoneticPr fontId="1"/>
  </si>
  <si>
    <t>肺</t>
  </si>
  <si>
    <t>心臓</t>
  </si>
  <si>
    <t>皮膚</t>
  </si>
  <si>
    <t>消化管</t>
  </si>
  <si>
    <t>腎臓</t>
  </si>
  <si>
    <t>胸膜</t>
  </si>
  <si>
    <t>心膜</t>
  </si>
  <si>
    <t>硬膜外腔</t>
  </si>
  <si>
    <t>肝臓</t>
  </si>
  <si>
    <t>脾臓</t>
  </si>
  <si>
    <t>節外または脾臓病変</t>
    <rPh sb="0" eb="2">
      <t>セツガイ</t>
    </rPh>
    <rPh sb="5" eb="9">
      <t>ヒゾウビョウヘン</t>
    </rPh>
    <phoneticPr fontId="1"/>
  </si>
  <si>
    <t>なし</t>
    <phoneticPr fontId="1"/>
  </si>
  <si>
    <t xml:space="preserve">実施 </t>
  </si>
  <si>
    <t>非実施</t>
  </si>
  <si>
    <t xml:space="preserve">軟髄膜病変 </t>
    <rPh sb="0" eb="1">
      <t>ナン</t>
    </rPh>
    <phoneticPr fontId="1"/>
  </si>
  <si>
    <t>その他</t>
    <rPh sb="2" eb="3">
      <t>ホカ</t>
    </rPh>
    <phoneticPr fontId="1"/>
  </si>
  <si>
    <t>(</t>
    <phoneticPr fontId="1"/>
  </si>
  <si>
    <t>Q36-53</t>
    <phoneticPr fontId="1"/>
  </si>
  <si>
    <t>抗原エスケープフォーム</t>
    <rPh sb="0" eb="2">
      <t>コウゲン</t>
    </rPh>
    <phoneticPr fontId="1"/>
  </si>
  <si>
    <t>抗原エスケープの評価</t>
    <rPh sb="0" eb="2">
      <t>コウゲン</t>
    </rPh>
    <rPh sb="8" eb="10">
      <t>ヒョウカ</t>
    </rPh>
    <phoneticPr fontId="1"/>
  </si>
  <si>
    <t>抗原エスケープのエビデンスの有無</t>
    <rPh sb="0" eb="2">
      <t>コウゲン</t>
    </rPh>
    <rPh sb="14" eb="16">
      <t>ウム</t>
    </rPh>
    <phoneticPr fontId="1"/>
  </si>
  <si>
    <t>抗原エスケープの検出方法として、当てはまるものすべて選択してください</t>
    <rPh sb="0" eb="2">
      <t>コウゲン</t>
    </rPh>
    <rPh sb="8" eb="12">
      <t>ケンシュツホウホウ</t>
    </rPh>
    <rPh sb="16" eb="17">
      <t>ア</t>
    </rPh>
    <rPh sb="26" eb="28">
      <t>センタク</t>
    </rPh>
    <phoneticPr fontId="1"/>
  </si>
  <si>
    <t>微小残存病変 (MRD) フォーム</t>
    <rPh sb="0" eb="6">
      <t>ビショウザンゾンビョウヘン</t>
    </rPh>
    <phoneticPr fontId="1"/>
  </si>
  <si>
    <t xml:space="preserve">微小残存病変の評価 </t>
    <rPh sb="0" eb="6">
      <t>ビショウザンゾンビョウヘン</t>
    </rPh>
    <rPh sb="7" eb="9">
      <t>ヒョウカ</t>
    </rPh>
    <phoneticPr fontId="1"/>
  </si>
  <si>
    <t>フローサイトメトリー</t>
    <phoneticPr fontId="1"/>
  </si>
  <si>
    <t>免疫組織化学染色 (IHC)</t>
    <rPh sb="0" eb="8">
      <t>メンエキソシキカガクセンショク</t>
    </rPh>
    <phoneticPr fontId="1"/>
  </si>
  <si>
    <t>評価手法</t>
    <rPh sb="0" eb="4">
      <t>ヒョウカシュホウ</t>
    </rPh>
    <phoneticPr fontId="1"/>
  </si>
  <si>
    <t>検体採取部位</t>
    <rPh sb="0" eb="6">
      <t>ケンタイサイシュブイ</t>
    </rPh>
    <phoneticPr fontId="1"/>
  </si>
  <si>
    <t>あり (下に詳細を記載して下さい)</t>
    <rPh sb="4" eb="5">
      <t>シタ</t>
    </rPh>
    <rPh sb="6" eb="8">
      <t>ショウサイ</t>
    </rPh>
    <rPh sb="9" eb="11">
      <t>キサイ</t>
    </rPh>
    <rPh sb="13" eb="14">
      <t>クダ</t>
    </rPh>
    <phoneticPr fontId="1"/>
  </si>
  <si>
    <t>なし</t>
    <phoneticPr fontId="1"/>
  </si>
  <si>
    <t>不明</t>
    <rPh sb="0" eb="2">
      <t>フメイ</t>
    </rPh>
    <phoneticPr fontId="1"/>
  </si>
  <si>
    <t>未検査</t>
    <rPh sb="0" eb="3">
      <t>ミケンサ</t>
    </rPh>
    <phoneticPr fontId="1"/>
  </si>
  <si>
    <t>検体採取日</t>
    <rPh sb="0" eb="2">
      <t>ケンタイ</t>
    </rPh>
    <rPh sb="2" eb="4">
      <t>サイシュ</t>
    </rPh>
    <rPh sb="4" eb="5">
      <t>ビ</t>
    </rPh>
    <phoneticPr fontId="1"/>
  </si>
  <si>
    <t>結果</t>
    <rPh sb="0" eb="2">
      <t>ケッカ</t>
    </rPh>
    <phoneticPr fontId="1"/>
  </si>
  <si>
    <t>)</t>
    <phoneticPr fontId="1"/>
  </si>
  <si>
    <t>抗原エスケープの検出日</t>
    <rPh sb="0" eb="2">
      <t>コウゲン</t>
    </rPh>
    <rPh sb="8" eb="11">
      <t>ケンシュツビ</t>
    </rPh>
    <phoneticPr fontId="1"/>
  </si>
  <si>
    <t>フローサイトメトリー</t>
  </si>
  <si>
    <t>PCR</t>
  </si>
  <si>
    <t>次世代シークエンス</t>
  </si>
  <si>
    <t>血液</t>
  </si>
  <si>
    <t>微小残存病変の評価の記載の仕方などの説明　
*　調査期間開始日から 最終コンタクト日までの情報を記入してください。
*　#は、対応する画像検査がある場合、画像検査フォームの#の数字を記入ください</t>
    <rPh sb="67" eb="71">
      <t>ガゾウケンサ</t>
    </rPh>
    <rPh sb="74" eb="76">
      <t>バアイ</t>
    </rPh>
    <phoneticPr fontId="1"/>
  </si>
  <si>
    <t>Q5-9</t>
    <phoneticPr fontId="1"/>
  </si>
  <si>
    <t>Q7-20</t>
    <phoneticPr fontId="1"/>
  </si>
  <si>
    <t>実施した場合は解析報告書を添付してください</t>
    <rPh sb="0" eb="2">
      <t>ジッシ</t>
    </rPh>
    <rPh sb="4" eb="6">
      <t>バアイ</t>
    </rPh>
    <rPh sb="7" eb="12">
      <t>カイセキホウコクショ</t>
    </rPh>
    <rPh sb="13" eb="15">
      <t>テンプ</t>
    </rPh>
    <phoneticPr fontId="1"/>
  </si>
  <si>
    <t>実施した場合は画像データを添付してください</t>
    <rPh sb="0" eb="2">
      <t>ジッシ</t>
    </rPh>
    <rPh sb="4" eb="6">
      <t>バアイ</t>
    </rPh>
    <rPh sb="7" eb="9">
      <t>ガゾウ</t>
    </rPh>
    <rPh sb="13" eb="15">
      <t>テンプ</t>
    </rPh>
    <phoneticPr fontId="1"/>
  </si>
  <si>
    <t>実施した場合は病理診断書を添付してください</t>
    <rPh sb="0" eb="2">
      <t>ジッシ</t>
    </rPh>
    <rPh sb="4" eb="6">
      <t>バアイ</t>
    </rPh>
    <rPh sb="7" eb="12">
      <t>ビョウリシンダンショ</t>
    </rPh>
    <rPh sb="13" eb="15">
      <t>テンプ</t>
    </rPh>
    <phoneticPr fontId="1"/>
  </si>
  <si>
    <t>CAR T輸注後、実施した治療の目的</t>
    <rPh sb="5" eb="8">
      <t>ユチュウゴ</t>
    </rPh>
    <rPh sb="9" eb="11">
      <t>ジッシ</t>
    </rPh>
    <rPh sb="13" eb="15">
      <t>チリョウ</t>
    </rPh>
    <rPh sb="16" eb="18">
      <t>モクテキ</t>
    </rPh>
    <phoneticPr fontId="1"/>
  </si>
  <si>
    <t>CAR T輸注後、実施した治療の詳細</t>
    <rPh sb="5" eb="8">
      <t>ユチュウゴ</t>
    </rPh>
    <rPh sb="9" eb="11">
      <t>ジッシ</t>
    </rPh>
    <rPh sb="13" eb="15">
      <t>チリョウ</t>
    </rPh>
    <rPh sb="16" eb="18">
      <t>ショウサイ</t>
    </rPh>
    <phoneticPr fontId="1"/>
  </si>
  <si>
    <t>その他</t>
    <phoneticPr fontId="1"/>
  </si>
  <si>
    <t>前治療により得られた完全奏効を維持するため（維持療法）</t>
    <phoneticPr fontId="1"/>
  </si>
  <si>
    <t>前治療により得られた完全奏効を強化するため（地固め療法）</t>
    <phoneticPr fontId="1"/>
  </si>
  <si>
    <t>前治療後に残存した病変（MRDを除く）を縮小させるため</t>
    <phoneticPr fontId="1"/>
  </si>
  <si>
    <t>あり (右に確認日を記載して下さい</t>
    <rPh sb="4" eb="5">
      <t>ミギ</t>
    </rPh>
    <rPh sb="6" eb="9">
      <t>カクニンビ</t>
    </rPh>
    <rPh sb="10" eb="12">
      <t>キサイ</t>
    </rPh>
    <rPh sb="14" eb="15">
      <t>クダ</t>
    </rPh>
    <phoneticPr fontId="1"/>
  </si>
  <si>
    <t>細胞治療製品輸注後の治療</t>
    <rPh sb="0" eb="9">
      <t>サイボウチリョウセイヒンユチュウゴ</t>
    </rPh>
    <rPh sb="10" eb="12">
      <t>チリョウ</t>
    </rPh>
    <phoneticPr fontId="1"/>
  </si>
  <si>
    <t>前治療後に再発した病変の治療のため</t>
    <phoneticPr fontId="1"/>
  </si>
  <si>
    <t>前治療後に進行/増悪した病変の治療のため</t>
    <phoneticPr fontId="1"/>
  </si>
  <si>
    <t>前治療後に残存したMRDの治療のため</t>
    <phoneticPr fontId="1"/>
  </si>
  <si>
    <t>全身治療</t>
    <rPh sb="0" eb="4">
      <t>ゼンシンチリョウ</t>
    </rPh>
    <phoneticPr fontId="1"/>
  </si>
  <si>
    <t>該当</t>
    <rPh sb="0" eb="2">
      <t>ガイトウ</t>
    </rPh>
    <phoneticPr fontId="1"/>
  </si>
  <si>
    <t>該当せず</t>
    <rPh sb="0" eb="2">
      <t>ガイトウ</t>
    </rPh>
    <phoneticPr fontId="1"/>
  </si>
  <si>
    <t>治療開始日</t>
    <rPh sb="0" eb="5">
      <t>チリョウカイシビ</t>
    </rPh>
    <phoneticPr fontId="1"/>
  </si>
  <si>
    <t>非該当 (以前に治療開始)</t>
    <rPh sb="0" eb="3">
      <t>ヒガイトウ</t>
    </rPh>
    <rPh sb="5" eb="7">
      <t>イゼン</t>
    </rPh>
    <rPh sb="8" eb="12">
      <t>チリョウカイシ</t>
    </rPh>
    <phoneticPr fontId="1"/>
  </si>
  <si>
    <t>治療終了日</t>
    <rPh sb="0" eb="2">
      <t>チリョウ</t>
    </rPh>
    <rPh sb="2" eb="5">
      <t>シュウリョウビ</t>
    </rPh>
    <phoneticPr fontId="1"/>
  </si>
  <si>
    <t>非該当 (治療継続中)</t>
    <rPh sb="0" eb="3">
      <t>ヒガイトウ</t>
    </rPh>
    <rPh sb="5" eb="10">
      <t>チリョウケイゾクチュウ</t>
    </rPh>
    <phoneticPr fontId="1"/>
  </si>
  <si>
    <t>薬剤/レジメン</t>
    <rPh sb="0" eb="2">
      <t>ヤクザイ</t>
    </rPh>
    <phoneticPr fontId="1"/>
  </si>
  <si>
    <t>サイクル</t>
    <phoneticPr fontId="1"/>
  </si>
  <si>
    <t>総サイクル数</t>
    <rPh sb="0" eb="1">
      <t>ソウ</t>
    </rPh>
    <rPh sb="5" eb="6">
      <t>スウ</t>
    </rPh>
    <phoneticPr fontId="1"/>
  </si>
  <si>
    <t>治療終了理由</t>
    <rPh sb="0" eb="4">
      <t>チリョウシュウリョウ</t>
    </rPh>
    <rPh sb="4" eb="6">
      <t>リユウ</t>
    </rPh>
    <phoneticPr fontId="1"/>
  </si>
  <si>
    <t>再発又は進行/増悪</t>
    <rPh sb="0" eb="2">
      <t>サイハツ</t>
    </rPh>
    <rPh sb="2" eb="3">
      <t>マタ</t>
    </rPh>
    <rPh sb="4" eb="6">
      <t>シンコウ</t>
    </rPh>
    <rPh sb="7" eb="9">
      <t>ゾウアク</t>
    </rPh>
    <phoneticPr fontId="1"/>
  </si>
  <si>
    <t>不耐容</t>
    <rPh sb="0" eb="1">
      <t>フ</t>
    </rPh>
    <rPh sb="1" eb="2">
      <t>タイ</t>
    </rPh>
    <phoneticPr fontId="1"/>
  </si>
  <si>
    <t>治療終了</t>
    <rPh sb="0" eb="4">
      <t>チリョウシュウリョウ</t>
    </rPh>
    <phoneticPr fontId="1"/>
  </si>
  <si>
    <t>臨床試験への該当</t>
    <rPh sb="0" eb="4">
      <t>リンショウシケン</t>
    </rPh>
    <rPh sb="6" eb="8">
      <t>ガイトウ</t>
    </rPh>
    <phoneticPr fontId="1"/>
  </si>
  <si>
    <t>あり (識別番号を記載)</t>
    <rPh sb="4" eb="8">
      <t>シキベツバンゴウ</t>
    </rPh>
    <rPh sb="9" eb="11">
      <t>キサイ</t>
    </rPh>
    <phoneticPr fontId="1"/>
  </si>
  <si>
    <t>髄注</t>
    <rPh sb="0" eb="2">
      <t>ズイチュウ</t>
    </rPh>
    <phoneticPr fontId="1"/>
  </si>
  <si>
    <t>目的</t>
    <rPh sb="0" eb="2">
      <t>モクテキ</t>
    </rPh>
    <phoneticPr fontId="1"/>
  </si>
  <si>
    <t>予防</t>
    <rPh sb="0" eb="2">
      <t>ヨボウ</t>
    </rPh>
    <phoneticPr fontId="1"/>
  </si>
  <si>
    <t>治療</t>
    <rPh sb="0" eb="2">
      <t>チリョウ</t>
    </rPh>
    <phoneticPr fontId="1"/>
  </si>
  <si>
    <t>薬剤</t>
    <rPh sb="0" eb="2">
      <t>ヤクザイ</t>
    </rPh>
    <phoneticPr fontId="1"/>
  </si>
  <si>
    <t>MTX</t>
    <phoneticPr fontId="1"/>
  </si>
  <si>
    <t>Ara-C</t>
    <phoneticPr fontId="1"/>
  </si>
  <si>
    <t>ステロイド</t>
    <phoneticPr fontId="1"/>
  </si>
  <si>
    <t>放射線</t>
    <rPh sb="0" eb="3">
      <t>ホウシャセン</t>
    </rPh>
    <phoneticPr fontId="1"/>
  </si>
  <si>
    <t>予定された化学療法+放射線治療併用療法</t>
    <rPh sb="0" eb="2">
      <t>ヨテイ</t>
    </rPh>
    <rPh sb="5" eb="9">
      <t>カガクリョウホウ</t>
    </rPh>
    <rPh sb="10" eb="13">
      <t>ホウシャセン</t>
    </rPh>
    <rPh sb="13" eb="15">
      <t>チリョウ</t>
    </rPh>
    <rPh sb="15" eb="17">
      <t>ヘイヨウ</t>
    </rPh>
    <rPh sb="17" eb="19">
      <t>リョウホウ</t>
    </rPh>
    <phoneticPr fontId="1"/>
  </si>
  <si>
    <t>残存病変への追加照射</t>
    <rPh sb="0" eb="4">
      <t>ザンゾンビョウヘン</t>
    </rPh>
    <rPh sb="6" eb="10">
      <t>ツイカショウシャ</t>
    </rPh>
    <phoneticPr fontId="1"/>
  </si>
  <si>
    <t>放射線治療のみ</t>
    <rPh sb="0" eb="5">
      <t>ホウシャセンチリョウ</t>
    </rPh>
    <phoneticPr fontId="1"/>
  </si>
  <si>
    <t>照射範囲</t>
    <rPh sb="0" eb="4">
      <t>ショウシャハンイ</t>
    </rPh>
    <phoneticPr fontId="1"/>
  </si>
  <si>
    <t>照射部位</t>
    <rPh sb="0" eb="4">
      <t>ショウシャブイ</t>
    </rPh>
    <phoneticPr fontId="1"/>
  </si>
  <si>
    <t>使用した放射線の種類</t>
    <rPh sb="0" eb="2">
      <t>シヨウ</t>
    </rPh>
    <rPh sb="4" eb="7">
      <t>ホウシャセン</t>
    </rPh>
    <rPh sb="8" eb="10">
      <t>シュルイ</t>
    </rPh>
    <phoneticPr fontId="1"/>
  </si>
  <si>
    <t>線量/分割回数</t>
    <phoneticPr fontId="1"/>
  </si>
  <si>
    <t>当該脊髄</t>
  </si>
  <si>
    <t>罹患リンパ節</t>
  </si>
  <si>
    <t>マントル照射野</t>
  </si>
  <si>
    <t>腹骨盤腔</t>
  </si>
  <si>
    <t>縦隔・胸部</t>
    <phoneticPr fontId="1"/>
  </si>
  <si>
    <t>電子線</t>
  </si>
  <si>
    <t>広範</t>
  </si>
  <si>
    <t>全脳照射</t>
  </si>
  <si>
    <t>頸椎</t>
  </si>
  <si>
    <t>鼠径部</t>
  </si>
  <si>
    <t>陽子線</t>
    <phoneticPr fontId="1"/>
  </si>
  <si>
    <t>Gy/</t>
    <phoneticPr fontId="1"/>
  </si>
  <si>
    <t>回</t>
    <rPh sb="0" eb="1">
      <t>カイ</t>
    </rPh>
    <phoneticPr fontId="1"/>
  </si>
  <si>
    <t>造血幹細胞</t>
    <rPh sb="0" eb="5">
      <t>ゾウケツカンサイボウ</t>
    </rPh>
    <phoneticPr fontId="1"/>
  </si>
  <si>
    <t>移植</t>
    <rPh sb="0" eb="2">
      <t>イショク</t>
    </rPh>
    <phoneticPr fontId="1"/>
  </si>
  <si>
    <t>移植前処置</t>
    <rPh sb="0" eb="5">
      <t>イショクゼンショチ</t>
    </rPh>
    <phoneticPr fontId="1"/>
  </si>
  <si>
    <t>移植日</t>
    <rPh sb="0" eb="2">
      <t>イショク</t>
    </rPh>
    <rPh sb="2" eb="3">
      <t>ビ</t>
    </rPh>
    <phoneticPr fontId="1"/>
  </si>
  <si>
    <t>自家/同種</t>
    <rPh sb="0" eb="2">
      <t>ジカ</t>
    </rPh>
    <rPh sb="3" eb="5">
      <t>ドウシュ</t>
    </rPh>
    <phoneticPr fontId="1"/>
  </si>
  <si>
    <t>自家</t>
    <rPh sb="0" eb="2">
      <t>ジカ</t>
    </rPh>
    <phoneticPr fontId="1"/>
  </si>
  <si>
    <t>同種</t>
    <rPh sb="0" eb="2">
      <t>ドウシュ</t>
    </rPh>
    <phoneticPr fontId="1"/>
  </si>
  <si>
    <t>幹細胞</t>
    <rPh sb="0" eb="3">
      <t>カンサイボウ</t>
    </rPh>
    <phoneticPr fontId="1"/>
  </si>
  <si>
    <t>血縁</t>
    <rPh sb="0" eb="2">
      <t>ケツエン</t>
    </rPh>
    <phoneticPr fontId="1"/>
  </si>
  <si>
    <t>非血縁</t>
    <rPh sb="0" eb="3">
      <t>ヒケツエン</t>
    </rPh>
    <phoneticPr fontId="1"/>
  </si>
  <si>
    <t>骨髄</t>
    <rPh sb="0" eb="2">
      <t>コツズイ</t>
    </rPh>
    <phoneticPr fontId="1"/>
  </si>
  <si>
    <t>末梢血幹細胞</t>
    <rPh sb="0" eb="6">
      <t>マッショウケツカンサイボウ</t>
    </rPh>
    <phoneticPr fontId="1"/>
  </si>
  <si>
    <t>臍帯血</t>
    <rPh sb="0" eb="3">
      <t>サイタイケツ</t>
    </rPh>
    <phoneticPr fontId="1"/>
  </si>
  <si>
    <t>HLA完全一致</t>
    <rPh sb="3" eb="7">
      <t>カンゼンイッチ</t>
    </rPh>
    <phoneticPr fontId="1"/>
  </si>
  <si>
    <t>HLA不一致</t>
    <rPh sb="3" eb="6">
      <t>フイッチ</t>
    </rPh>
    <phoneticPr fontId="1"/>
  </si>
  <si>
    <t>登録番号</t>
    <rPh sb="0" eb="4">
      <t>トウロクバンゴウ</t>
    </rPh>
    <phoneticPr fontId="1"/>
  </si>
  <si>
    <t>TRUMP番号</t>
    <rPh sb="5" eb="7">
      <t>バンゴウ</t>
    </rPh>
    <phoneticPr fontId="1"/>
  </si>
  <si>
    <t>細胞治療</t>
    <rPh sb="0" eb="4">
      <t>サイボウチリョウ</t>
    </rPh>
    <phoneticPr fontId="1"/>
  </si>
  <si>
    <t>(CAR T等)</t>
    <rPh sb="6" eb="7">
      <t>ナド</t>
    </rPh>
    <phoneticPr fontId="1"/>
  </si>
  <si>
    <t>新規のCAR T細胞療法の実施</t>
    <rPh sb="0" eb="2">
      <t>シンキ</t>
    </rPh>
    <rPh sb="8" eb="12">
      <t>サイボウリョウホウ</t>
    </rPh>
    <rPh sb="13" eb="15">
      <t>ジッシ</t>
    </rPh>
    <phoneticPr fontId="1"/>
  </si>
  <si>
    <t>CAR T細胞療法の実施理由</t>
    <rPh sb="5" eb="9">
      <t>サイボウリョウホウ</t>
    </rPh>
    <rPh sb="10" eb="14">
      <t>ジッシリユウ</t>
    </rPh>
    <phoneticPr fontId="1"/>
  </si>
  <si>
    <t>あり (右に詳細を記入ください)</t>
  </si>
  <si>
    <t>同じ適応疾患の不奏効または再発/進行への対応</t>
  </si>
  <si>
    <t>新しい適応疾患</t>
  </si>
  <si>
    <t>実施日</t>
    <rPh sb="0" eb="2">
      <t>ジッシ</t>
    </rPh>
    <rPh sb="2" eb="3">
      <t>ビ</t>
    </rPh>
    <phoneticPr fontId="1"/>
  </si>
  <si>
    <t>自由記載欄 (治療内容を記載下さい)</t>
    <rPh sb="0" eb="4">
      <t>ジユウキサイ</t>
    </rPh>
    <rPh sb="4" eb="5">
      <t>ラン</t>
    </rPh>
    <rPh sb="7" eb="11">
      <t>チリョウナイヨウ</t>
    </rPh>
    <rPh sb="12" eb="15">
      <t>キサイクダ</t>
    </rPh>
    <phoneticPr fontId="1"/>
  </si>
  <si>
    <t>治療に対する最良効果</t>
    <rPh sb="0" eb="2">
      <t>チリョウ</t>
    </rPh>
    <rPh sb="3" eb="4">
      <t>タイ</t>
    </rPh>
    <rPh sb="6" eb="10">
      <t>サイリョウコウカ</t>
    </rPh>
    <phoneticPr fontId="1"/>
  </si>
  <si>
    <t>CT (腫瘍径)による最良効果</t>
    <rPh sb="4" eb="6">
      <t>シュヨウ</t>
    </rPh>
    <rPh sb="6" eb="7">
      <t>ケイ</t>
    </rPh>
    <rPh sb="11" eb="15">
      <t>サイリョウコウカ</t>
    </rPh>
    <phoneticPr fontId="1"/>
  </si>
  <si>
    <t>CR</t>
    <phoneticPr fontId="1"/>
  </si>
  <si>
    <t>SD</t>
    <phoneticPr fontId="1"/>
  </si>
  <si>
    <t>PR</t>
    <phoneticPr fontId="1"/>
  </si>
  <si>
    <t>PET-CT (代謝)評価による最良効果</t>
    <rPh sb="8" eb="10">
      <t>タイシャ</t>
    </rPh>
    <rPh sb="11" eb="13">
      <t>ヒョウカ</t>
    </rPh>
    <rPh sb="16" eb="20">
      <t>サイリョウコウカ</t>
    </rPh>
    <phoneticPr fontId="1"/>
  </si>
  <si>
    <t>本治療後の、疾患の再発または 進行・増悪の有無</t>
    <rPh sb="0" eb="4">
      <t>ホンチリョウゴ</t>
    </rPh>
    <rPh sb="6" eb="8">
      <t>シッカン</t>
    </rPh>
    <rPh sb="9" eb="11">
      <t>サイハツ</t>
    </rPh>
    <rPh sb="15" eb="17">
      <t>シンコウ</t>
    </rPh>
    <rPh sb="18" eb="20">
      <t>ゾウアク</t>
    </rPh>
    <rPh sb="21" eb="23">
      <t>ウム</t>
    </rPh>
    <phoneticPr fontId="1"/>
  </si>
  <si>
    <t>再発または 進行・増悪の確認日</t>
    <rPh sb="0" eb="2">
      <t>サイハツ</t>
    </rPh>
    <rPh sb="6" eb="8">
      <t>シンコウ</t>
    </rPh>
    <rPh sb="9" eb="11">
      <t>ゾウアク</t>
    </rPh>
    <rPh sb="12" eb="15">
      <t>カクニンビ</t>
    </rPh>
    <phoneticPr fontId="1"/>
  </si>
  <si>
    <t>識別番号</t>
    <rPh sb="0" eb="4">
      <t>シキベツバンゴウ</t>
    </rPh>
    <phoneticPr fontId="1"/>
  </si>
  <si>
    <t>Clinical trial govやUMIN等の</t>
    <rPh sb="23" eb="24">
      <t>ナド</t>
    </rPh>
    <phoneticPr fontId="1"/>
  </si>
  <si>
    <t>治療内容の記載方法の説明　
*　本フォームは、1つの治療ライン (レジメン)につき1セット使用して下さい。治療ライン(レジメン)が複数ある場合、本フォームを適宜コピーペーストして下さい。</t>
    <rPh sb="0" eb="4">
      <t>チリョウナイヨウ</t>
    </rPh>
    <rPh sb="7" eb="9">
      <t>ホウホウ</t>
    </rPh>
    <rPh sb="16" eb="17">
      <t>ホン</t>
    </rPh>
    <rPh sb="26" eb="28">
      <t>チリョウ</t>
    </rPh>
    <rPh sb="45" eb="47">
      <t>シヨウ</t>
    </rPh>
    <rPh sb="49" eb="50">
      <t>クダ</t>
    </rPh>
    <rPh sb="53" eb="55">
      <t>チリョウ</t>
    </rPh>
    <rPh sb="65" eb="67">
      <t>フクスウ</t>
    </rPh>
    <rPh sb="69" eb="71">
      <t>バアイ</t>
    </rPh>
    <rPh sb="72" eb="73">
      <t>ホン</t>
    </rPh>
    <rPh sb="78" eb="80">
      <t>テキギ</t>
    </rPh>
    <rPh sb="89" eb="90">
      <t>クダ</t>
    </rPh>
    <phoneticPr fontId="1"/>
  </si>
  <si>
    <t>その他 (</t>
    <rPh sb="2" eb="3">
      <t>ホカ</t>
    </rPh>
    <phoneticPr fontId="1"/>
  </si>
  <si>
    <t>紹介FORMとしては、本シート以降は記載不要です。選択肢に影響がありますので、紹介元の先生は修正しないでください。</t>
    <rPh sb="0" eb="2">
      <t>ショウカイ</t>
    </rPh>
    <rPh sb="11" eb="12">
      <t>ホン</t>
    </rPh>
    <rPh sb="15" eb="17">
      <t>イコウ</t>
    </rPh>
    <rPh sb="18" eb="20">
      <t>キサイ</t>
    </rPh>
    <rPh sb="20" eb="22">
      <t>フヨウ</t>
    </rPh>
    <rPh sb="25" eb="28">
      <t>センタクシ</t>
    </rPh>
    <rPh sb="29" eb="31">
      <t>エイキョウ</t>
    </rPh>
    <rPh sb="39" eb="42">
      <t>ショウカイモト</t>
    </rPh>
    <rPh sb="43" eb="45">
      <t>センセイ</t>
    </rPh>
    <rPh sb="46" eb="48">
      <t>シュウセイ</t>
    </rPh>
    <phoneticPr fontId="1"/>
  </si>
  <si>
    <t>日時</t>
    <rPh sb="0" eb="2">
      <t>ニチジ</t>
    </rPh>
    <phoneticPr fontId="1"/>
  </si>
  <si>
    <t>数字</t>
    <rPh sb="0" eb="2">
      <t>スウジ</t>
    </rPh>
    <phoneticPr fontId="1"/>
  </si>
  <si>
    <t>月</t>
    <rPh sb="0" eb="1">
      <t>ツキ</t>
    </rPh>
    <phoneticPr fontId="1"/>
  </si>
  <si>
    <t>日</t>
    <rPh sb="0" eb="1">
      <t>ニチ</t>
    </rPh>
    <phoneticPr fontId="1"/>
  </si>
  <si>
    <t>二桁</t>
    <rPh sb="0" eb="2">
      <t>ニケタ</t>
    </rPh>
    <phoneticPr fontId="1"/>
  </si>
  <si>
    <t>一桁</t>
    <rPh sb="0" eb="2">
      <t>ヒトケタ</t>
    </rPh>
    <phoneticPr fontId="1"/>
  </si>
  <si>
    <t>BT</t>
    <phoneticPr fontId="1"/>
  </si>
  <si>
    <t>.</t>
    <phoneticPr fontId="1"/>
  </si>
  <si>
    <t>6か月</t>
    <rPh sb="2" eb="3">
      <t>ゲツ</t>
    </rPh>
    <phoneticPr fontId="1"/>
  </si>
  <si>
    <t>1年</t>
    <rPh sb="1" eb="2">
      <t>ネン</t>
    </rPh>
    <phoneticPr fontId="1"/>
  </si>
  <si>
    <t>許容範囲</t>
    <rPh sb="0" eb="4">
      <t>キョヨウハンイ</t>
    </rPh>
    <phoneticPr fontId="1"/>
  </si>
  <si>
    <t>対象患者の入力欄の輸注日を選択して下さい</t>
    <rPh sb="0" eb="4">
      <t>タイショウカンジャ</t>
    </rPh>
    <rPh sb="5" eb="8">
      <t>ニュウリョクラン</t>
    </rPh>
    <rPh sb="9" eb="12">
      <t>ユチュウビ</t>
    </rPh>
    <rPh sb="13" eb="15">
      <t>センタク</t>
    </rPh>
    <rPh sb="17" eb="18">
      <t>クダ</t>
    </rPh>
    <phoneticPr fontId="1"/>
  </si>
  <si>
    <t>今回の調査期間内には評価なし</t>
  </si>
  <si>
    <t>今回の調査期間内に評価を実施 (以下の詳細を記載下さい)</t>
  </si>
  <si>
    <t>コンタクト日の範囲の計算 (治療施設用)</t>
    <rPh sb="5" eb="6">
      <t>ビ</t>
    </rPh>
    <rPh sb="7" eb="9">
      <t>ハンイ</t>
    </rPh>
    <rPh sb="10" eb="12">
      <t>ケイサン</t>
    </rPh>
    <rPh sb="14" eb="16">
      <t>チリョウ</t>
    </rPh>
    <rPh sb="16" eb="18">
      <t>シセツ</t>
    </rPh>
    <rPh sb="18" eb="19">
      <t>ヨウ</t>
    </rPh>
    <phoneticPr fontId="1"/>
  </si>
  <si>
    <t>2年</t>
    <rPh sb="1" eb="2">
      <t>ネン</t>
    </rPh>
    <phoneticPr fontId="1"/>
  </si>
  <si>
    <t>3年</t>
    <rPh sb="1" eb="2">
      <t>ネン</t>
    </rPh>
    <phoneticPr fontId="1"/>
  </si>
  <si>
    <t>4年</t>
    <rPh sb="1" eb="2">
      <t>ネン</t>
    </rPh>
    <phoneticPr fontId="1"/>
  </si>
  <si>
    <t>5年</t>
    <rPh sb="1" eb="2">
      <t>ネン</t>
    </rPh>
    <phoneticPr fontId="1"/>
  </si>
  <si>
    <t>6年</t>
    <rPh sb="1" eb="2">
      <t>ネン</t>
    </rPh>
    <phoneticPr fontId="1"/>
  </si>
  <si>
    <t>7年</t>
    <rPh sb="1" eb="2">
      <t>ネン</t>
    </rPh>
    <phoneticPr fontId="1"/>
  </si>
  <si>
    <t>8年</t>
    <rPh sb="1" eb="2">
      <t>ネン</t>
    </rPh>
    <phoneticPr fontId="1"/>
  </si>
  <si>
    <t>9年</t>
    <rPh sb="1" eb="2">
      <t>ネン</t>
    </rPh>
    <phoneticPr fontId="1"/>
  </si>
  <si>
    <t>10年</t>
    <rPh sb="2" eb="3">
      <t>ネン</t>
    </rPh>
    <phoneticPr fontId="1"/>
  </si>
  <si>
    <t>期間</t>
    <rPh sb="0" eb="2">
      <t>キカン</t>
    </rPh>
    <phoneticPr fontId="1"/>
  </si>
  <si>
    <t>報告期間</t>
    <rPh sb="0" eb="4">
      <t>ホウコクキカン</t>
    </rPh>
    <phoneticPr fontId="1"/>
  </si>
  <si>
    <t>評価タイミング</t>
    <rPh sb="0" eb="2">
      <t>ヒョウカ</t>
    </rPh>
    <phoneticPr fontId="1"/>
  </si>
  <si>
    <t>造血細胞移植および細胞治療の全国調査に関する情報</t>
    <rPh sb="19" eb="20">
      <t>カン</t>
    </rPh>
    <rPh sb="22" eb="24">
      <t>ジョウホウ</t>
    </rPh>
    <phoneticPr fontId="12"/>
  </si>
  <si>
    <t>＊作成時点の情報を基に本補助資料を作成しておりますので，最新の情報は以下の日本造血細胞移植データセンターのHPからご確認をお願いします。</t>
    <rPh sb="1" eb="3">
      <t>サクセイ</t>
    </rPh>
    <rPh sb="3" eb="5">
      <t>ジテン</t>
    </rPh>
    <rPh sb="6" eb="8">
      <t>ジョウホウ</t>
    </rPh>
    <rPh sb="9" eb="10">
      <t>モト</t>
    </rPh>
    <rPh sb="11" eb="12">
      <t>ホン</t>
    </rPh>
    <rPh sb="12" eb="14">
      <t>ホジョ</t>
    </rPh>
    <rPh sb="14" eb="16">
      <t>シリョウ</t>
    </rPh>
    <rPh sb="17" eb="19">
      <t>サクセイ</t>
    </rPh>
    <rPh sb="28" eb="30">
      <t>サイシン</t>
    </rPh>
    <rPh sb="31" eb="33">
      <t>ジョウホウ</t>
    </rPh>
    <rPh sb="34" eb="36">
      <t>イカ</t>
    </rPh>
    <rPh sb="37" eb="39">
      <t>ニホン</t>
    </rPh>
    <rPh sb="39" eb="41">
      <t>ゾウケツ</t>
    </rPh>
    <rPh sb="41" eb="43">
      <t>サイボウ</t>
    </rPh>
    <rPh sb="43" eb="45">
      <t>イショク</t>
    </rPh>
    <rPh sb="58" eb="60">
      <t>カクニン</t>
    </rPh>
    <rPh sb="62" eb="63">
      <t>ネガ</t>
    </rPh>
    <phoneticPr fontId="12"/>
  </si>
  <si>
    <t>＊各フォームのシートでグレー表示の項目は，日本では入力不要の項目になります。</t>
    <rPh sb="1" eb="2">
      <t>カク</t>
    </rPh>
    <rPh sb="14" eb="16">
      <t>ヒョウジ</t>
    </rPh>
    <rPh sb="17" eb="19">
      <t>コウモク</t>
    </rPh>
    <rPh sb="21" eb="23">
      <t>ニホン</t>
    </rPh>
    <rPh sb="25" eb="27">
      <t>ニュウリョク</t>
    </rPh>
    <rPh sb="27" eb="29">
      <t>フヨウ</t>
    </rPh>
    <rPh sb="30" eb="32">
      <t>コウモク</t>
    </rPh>
    <phoneticPr fontId="12"/>
  </si>
  <si>
    <t>造血細胞移植および細胞治療の全国調査</t>
    <rPh sb="0" eb="2">
      <t>ゾウケツ</t>
    </rPh>
    <rPh sb="2" eb="4">
      <t>サイボウ</t>
    </rPh>
    <rPh sb="4" eb="6">
      <t>イショク</t>
    </rPh>
    <rPh sb="9" eb="11">
      <t>サイボウ</t>
    </rPh>
    <rPh sb="11" eb="13">
      <t>チリョウ</t>
    </rPh>
    <rPh sb="14" eb="16">
      <t>ゼンコク</t>
    </rPh>
    <rPh sb="16" eb="18">
      <t>チョウサ</t>
    </rPh>
    <phoneticPr fontId="12"/>
  </si>
  <si>
    <t>https://www.jdchct.or.jp/ctr/docs/ctr_teigi_20240901.pdf</t>
    <phoneticPr fontId="12"/>
  </si>
  <si>
    <t>造血細胞移植および細胞治療の全国調査　研究計画書</t>
    <rPh sb="0" eb="2">
      <t>ゾウケツ</t>
    </rPh>
    <rPh sb="2" eb="4">
      <t>サイボウ</t>
    </rPh>
    <rPh sb="4" eb="6">
      <t>イショク</t>
    </rPh>
    <rPh sb="9" eb="11">
      <t>サイボウ</t>
    </rPh>
    <rPh sb="11" eb="13">
      <t>チリョウ</t>
    </rPh>
    <rPh sb="14" eb="16">
      <t>ゼンコク</t>
    </rPh>
    <rPh sb="16" eb="18">
      <t>チョウサ</t>
    </rPh>
    <rPh sb="19" eb="21">
      <t>ケンキュウ</t>
    </rPh>
    <rPh sb="21" eb="23">
      <t>ケイカク</t>
    </rPh>
    <rPh sb="23" eb="24">
      <t>ショ</t>
    </rPh>
    <phoneticPr fontId="12"/>
  </si>
  <si>
    <t>http://www.jdchct.or.jp/trump/#docs</t>
    <phoneticPr fontId="12"/>
  </si>
  <si>
    <t>対象</t>
    <rPh sb="0" eb="2">
      <t>タイショウ</t>
    </rPh>
    <phoneticPr fontId="1"/>
  </si>
  <si>
    <t>版</t>
    <rPh sb="0" eb="1">
      <t>ハン</t>
    </rPh>
    <phoneticPr fontId="1"/>
  </si>
  <si>
    <t>改訂日</t>
    <rPh sb="0" eb="2">
      <t>カイテイ</t>
    </rPh>
    <rPh sb="2" eb="3">
      <t>ビ</t>
    </rPh>
    <phoneticPr fontId="12"/>
  </si>
  <si>
    <t>リンク先</t>
    <rPh sb="3" eb="4">
      <t>サキ</t>
    </rPh>
    <phoneticPr fontId="1"/>
  </si>
  <si>
    <t>細胞治療レジストリ　項目定義（参加医療機関用）</t>
    <rPh sb="0" eb="2">
      <t>サイボウ</t>
    </rPh>
    <rPh sb="2" eb="4">
      <t>チリョウ</t>
    </rPh>
    <rPh sb="10" eb="12">
      <t>コウモク</t>
    </rPh>
    <rPh sb="12" eb="14">
      <t>テイギ</t>
    </rPh>
    <rPh sb="15" eb="17">
      <t>サンカ</t>
    </rPh>
    <rPh sb="17" eb="19">
      <t>イリョウ</t>
    </rPh>
    <rPh sb="19" eb="21">
      <t>キカン</t>
    </rPh>
    <rPh sb="21" eb="22">
      <t>ヨウ</t>
    </rPh>
    <phoneticPr fontId="1"/>
  </si>
  <si>
    <t>第10版</t>
    <rPh sb="0" eb="1">
      <t>ダイ</t>
    </rPh>
    <rPh sb="3" eb="4">
      <t>ハン</t>
    </rPh>
    <phoneticPr fontId="1"/>
  </si>
  <si>
    <t>https://www.jdchct.or.jp/ctr/docs/ctr_teigi_20240901.pdf</t>
    <phoneticPr fontId="1"/>
  </si>
  <si>
    <t>FormsNet3マニュアル（参加医療機関用）</t>
    <rPh sb="15" eb="17">
      <t>サンカ</t>
    </rPh>
    <rPh sb="17" eb="19">
      <t>イリョウ</t>
    </rPh>
    <rPh sb="19" eb="21">
      <t>キカン</t>
    </rPh>
    <rPh sb="21" eb="22">
      <t>ヨウ</t>
    </rPh>
    <phoneticPr fontId="12"/>
  </si>
  <si>
    <t>第7版</t>
    <rPh sb="0" eb="1">
      <t>ダイ</t>
    </rPh>
    <rPh sb="2" eb="3">
      <t>ハン</t>
    </rPh>
    <phoneticPr fontId="1"/>
  </si>
  <si>
    <t>https://www.jdchct.or.jp/ctr/docs/ctr_fn3_manual_20241031.pdf</t>
    <phoneticPr fontId="12"/>
  </si>
  <si>
    <t>F2804　細胞治療登録一元管理番号（CRID）発番フォーム</t>
    <phoneticPr fontId="1"/>
  </si>
  <si>
    <t>第6版</t>
    <rPh sb="0" eb="1">
      <t>ダイ</t>
    </rPh>
    <rPh sb="2" eb="3">
      <t>ハン</t>
    </rPh>
    <phoneticPr fontId="1"/>
  </si>
  <si>
    <t>https://www.jdchct.or.jp/ctr/docs/ctr_f2804_r6.0_20240628.pdf</t>
  </si>
  <si>
    <t>F2814　治療法の登録</t>
    <phoneticPr fontId="1"/>
  </si>
  <si>
    <t>第5版</t>
    <rPh sb="0" eb="1">
      <t>ダイ</t>
    </rPh>
    <rPh sb="2" eb="3">
      <t>ハン</t>
    </rPh>
    <phoneticPr fontId="12"/>
  </si>
  <si>
    <t>https://www.jdchct.or.jp/ctr/docs/ctr_f2814_r5.0_20241010.pdf</t>
  </si>
  <si>
    <t>F4000　細胞治療　輸注前情報（CTED）</t>
    <phoneticPr fontId="1"/>
  </si>
  <si>
    <t>第10版</t>
    <rPh sb="0" eb="1">
      <t>ダイ</t>
    </rPh>
    <rPh sb="3" eb="4">
      <t>ハン</t>
    </rPh>
    <phoneticPr fontId="12"/>
  </si>
  <si>
    <t>https://www.jdchct.or.jp/ctr/docs/ctr_f4000_r10.0_20240628.pdf</t>
    <phoneticPr fontId="1"/>
  </si>
  <si>
    <t>F4001　細胞治療　細胞治療 輸注前情報（詳細）</t>
    <phoneticPr fontId="1"/>
  </si>
  <si>
    <t>第1版</t>
    <rPh sb="0" eb="1">
      <t>ダイ</t>
    </rPh>
    <rPh sb="2" eb="3">
      <t>ハン</t>
    </rPh>
    <phoneticPr fontId="12"/>
  </si>
  <si>
    <t>https://www.jdchct.or.jp/ctr/docs/ctr_f4001_r1.0_20240628.pdf</t>
    <phoneticPr fontId="1"/>
  </si>
  <si>
    <t>F2402　疾患分類</t>
    <phoneticPr fontId="1"/>
  </si>
  <si>
    <t>第9版</t>
    <rPh sb="0" eb="1">
      <t>ダイ</t>
    </rPh>
    <rPh sb="2" eb="3">
      <t>ハン</t>
    </rPh>
    <phoneticPr fontId="12"/>
  </si>
  <si>
    <t>https://www.jdchct.or.jp/ctr/docs/ctr_f2402_r9.0_20241031.pdf</t>
    <phoneticPr fontId="1"/>
  </si>
  <si>
    <t>F2011　急性リンパ芽球性白血病（ALL）輸注前情報</t>
    <phoneticPr fontId="1"/>
  </si>
  <si>
    <t>https://www.jdchct.or.jp/ctr/docs/ctr_f2011_r5.0_20240628.pdf</t>
    <phoneticPr fontId="1"/>
  </si>
  <si>
    <t>F2111　急性リンパ芽球性白血病（ALL）輸注後情報</t>
    <rPh sb="24" eb="25">
      <t>アト</t>
    </rPh>
    <phoneticPr fontId="1"/>
  </si>
  <si>
    <t>第4版</t>
    <rPh sb="0" eb="1">
      <t>ダイ</t>
    </rPh>
    <rPh sb="2" eb="3">
      <t>ハン</t>
    </rPh>
    <phoneticPr fontId="12"/>
  </si>
  <si>
    <t>https://www.jdchct.or.jp/ctr/docs/ctr_f2111_r4.0_20240628.pdf</t>
    <phoneticPr fontId="1"/>
  </si>
  <si>
    <t>F2018　ホジキンおよび非ホジキンリンパ腫（LYM）輸注前情報</t>
    <phoneticPr fontId="1"/>
  </si>
  <si>
    <t>第6版</t>
    <rPh sb="0" eb="1">
      <t>ダイ</t>
    </rPh>
    <rPh sb="2" eb="3">
      <t>ハン</t>
    </rPh>
    <phoneticPr fontId="12"/>
  </si>
  <si>
    <t>https://www.jdchct.or.jp/ctr/docs/ctr_f2018_r6.0_20240628.pdf</t>
    <phoneticPr fontId="1"/>
  </si>
  <si>
    <t>F2118　ホジキンおよび非ホジキンリンパ腫（LYM）輸注後情報</t>
    <rPh sb="29" eb="30">
      <t>アト</t>
    </rPh>
    <phoneticPr fontId="1"/>
  </si>
  <si>
    <t>https://www.jdchct.or.jp/ctr/docs/ctr_f2118_r4.0_20240628.pdf</t>
    <phoneticPr fontId="1"/>
  </si>
  <si>
    <t>F4003　細胞治療製品</t>
    <phoneticPr fontId="1"/>
  </si>
  <si>
    <t>https://www.jdchct.or.jp/ctr/docs/ctr_f4003_r5.0_20230810.pdf</t>
    <phoneticPr fontId="1"/>
  </si>
  <si>
    <t>F4006　細胞治療製品の輸注</t>
    <phoneticPr fontId="1"/>
  </si>
  <si>
    <t>https://www.jdchct.or.jp/ctr/docs/ctr_f4006_r6.0_20230810.pdf</t>
    <phoneticPr fontId="1"/>
  </si>
  <si>
    <t>F4100　細胞治療　フォローアップ</t>
    <phoneticPr fontId="1"/>
  </si>
  <si>
    <t>https://www.jdchct.or.jp/ctr/docs/ctr_f4100_r9.0_20241031.pdf</t>
    <phoneticPr fontId="1"/>
  </si>
  <si>
    <t>F4101　細胞治療　フォローアップ（詳細）</t>
    <phoneticPr fontId="1"/>
  </si>
  <si>
    <t>https://www.jdchct.or.jp/ctr/docs/ctr_f4101_r1.0_20240628.pdf</t>
    <phoneticPr fontId="1"/>
  </si>
  <si>
    <t>CAR  T製剤</t>
    <rPh sb="6" eb="8">
      <t>セイザイ</t>
    </rPh>
    <phoneticPr fontId="1"/>
  </si>
  <si>
    <t>キムリア</t>
    <phoneticPr fontId="1"/>
  </si>
  <si>
    <t>イエスカルタ</t>
    <phoneticPr fontId="1"/>
  </si>
  <si>
    <t>ブレヤンジ</t>
    <phoneticPr fontId="1"/>
  </si>
  <si>
    <t>　</t>
    <phoneticPr fontId="1"/>
  </si>
  <si>
    <t>Q1-6 &amp; 87-89</t>
    <phoneticPr fontId="1"/>
  </si>
  <si>
    <t>Q54-86</t>
    <phoneticPr fontId="1"/>
  </si>
  <si>
    <t>疾患の評価の入力方法の説明　
*　CAR-T細胞療法の対象となった疾患の、調査対象期間の状態について記入して下さい。
*　CR/PR/SD/PDの評価は、Lugano治療効果判定基準に基づいて行ってください。
*　疾患の状態評価のために、毎回画像検査や骨髄検査などを行う必要はなく、それらの検査で評価された疾患の状態が、その後の
     診察や血液検査などで維持されていると判断されれば、その時点を評価日として疾患の状態を記入して下さい。
*　「未評価」は、再発または進行・増悪に対して治療を行ったが、治療後の評価を行っていない場合のみ選択してください。</t>
    <rPh sb="0" eb="2">
      <t>シッカン</t>
    </rPh>
    <rPh sb="3" eb="5">
      <t>ヒョウカ</t>
    </rPh>
    <rPh sb="11" eb="13">
      <t>セツメイ</t>
    </rPh>
    <rPh sb="22" eb="26">
      <t>サイボウリョウホウ</t>
    </rPh>
    <rPh sb="27" eb="29">
      <t>タイショウ</t>
    </rPh>
    <rPh sb="33" eb="35">
      <t>シッカン</t>
    </rPh>
    <rPh sb="37" eb="43">
      <t>チョウサタイショウキカン</t>
    </rPh>
    <rPh sb="44" eb="46">
      <t>ジョウタイ</t>
    </rPh>
    <rPh sb="50" eb="52">
      <t>キニュウ</t>
    </rPh>
    <rPh sb="54" eb="55">
      <t>クダ</t>
    </rPh>
    <rPh sb="73" eb="75">
      <t>ヒョウカ</t>
    </rPh>
    <rPh sb="92" eb="93">
      <t>モト</t>
    </rPh>
    <rPh sb="96" eb="97">
      <t>オコナ</t>
    </rPh>
    <rPh sb="107" eb="109">
      <t>シッカン</t>
    </rPh>
    <rPh sb="110" eb="114">
      <t>ジョウタイヒョウカ</t>
    </rPh>
    <rPh sb="119" eb="121">
      <t>マイカイ</t>
    </rPh>
    <rPh sb="121" eb="125">
      <t>ガゾウケンサ</t>
    </rPh>
    <rPh sb="126" eb="128">
      <t>コツズイ</t>
    </rPh>
    <rPh sb="128" eb="130">
      <t>ケンサ</t>
    </rPh>
    <rPh sb="145" eb="147">
      <t>ケンサ</t>
    </rPh>
    <rPh sb="148" eb="150">
      <t>ヒョウカ</t>
    </rPh>
    <rPh sb="153" eb="155">
      <t>シッカン</t>
    </rPh>
    <rPh sb="156" eb="158">
      <t>ジョウタイ</t>
    </rPh>
    <rPh sb="162" eb="163">
      <t>ゴ</t>
    </rPh>
    <rPh sb="170" eb="172">
      <t>シンサツ</t>
    </rPh>
    <rPh sb="173" eb="177">
      <t>ケツエキケンサ</t>
    </rPh>
    <rPh sb="180" eb="182">
      <t>イジ</t>
    </rPh>
    <rPh sb="188" eb="190">
      <t>ハンダン</t>
    </rPh>
    <rPh sb="197" eb="199">
      <t>ジテン</t>
    </rPh>
    <rPh sb="200" eb="203">
      <t>ヒョウカビ</t>
    </rPh>
    <rPh sb="206" eb="208">
      <t>シッカン</t>
    </rPh>
    <rPh sb="209" eb="211">
      <t>ジョウタイ</t>
    </rPh>
    <rPh sb="212" eb="214">
      <t>キニュウ</t>
    </rPh>
    <rPh sb="216" eb="217">
      <t>クダ</t>
    </rPh>
    <rPh sb="224" eb="227">
      <t>ミヒョウカ</t>
    </rPh>
    <rPh sb="230" eb="232">
      <t>サイハツ</t>
    </rPh>
    <rPh sb="235" eb="237">
      <t>シンコウ</t>
    </rPh>
    <rPh sb="238" eb="240">
      <t>ゾウアク</t>
    </rPh>
    <rPh sb="241" eb="242">
      <t>タイ</t>
    </rPh>
    <rPh sb="244" eb="246">
      <t>チリョウ</t>
    </rPh>
    <rPh sb="247" eb="248">
      <t>オコナ</t>
    </rPh>
    <rPh sb="252" eb="255">
      <t>チリョウゴ</t>
    </rPh>
    <rPh sb="256" eb="258">
      <t>ヒョウカ</t>
    </rPh>
    <rPh sb="259" eb="260">
      <t>オコナ</t>
    </rPh>
    <rPh sb="265" eb="267">
      <t>バアイ</t>
    </rPh>
    <rPh sb="269" eb="271">
      <t>センタク</t>
    </rPh>
    <phoneticPr fontId="1"/>
  </si>
  <si>
    <t>CAR-T輸注後、実施した治療の目的</t>
    <rPh sb="5" eb="8">
      <t>ユチュウゴ</t>
    </rPh>
    <rPh sb="9" eb="11">
      <t>ジッシ</t>
    </rPh>
    <rPh sb="13" eb="15">
      <t>チリョウ</t>
    </rPh>
    <rPh sb="16" eb="18">
      <t>モクテキ</t>
    </rPh>
    <phoneticPr fontId="1"/>
  </si>
  <si>
    <t>CAR-T輸注後、実施した治療の詳細</t>
    <rPh sb="5" eb="8">
      <t>ユチュウゴ</t>
    </rPh>
    <rPh sb="9" eb="11">
      <t>ジッシ</t>
    </rPh>
    <rPh sb="13" eb="15">
      <t>チリョウ</t>
    </rPh>
    <rPh sb="16" eb="18">
      <t>ショウサイ</t>
    </rPh>
    <phoneticPr fontId="1"/>
  </si>
  <si>
    <t>(CAR-T等)</t>
    <rPh sb="6" eb="7">
      <t>ナド</t>
    </rPh>
    <phoneticPr fontId="1"/>
  </si>
  <si>
    <t>新規のCAR-T細胞療法の実施</t>
    <rPh sb="0" eb="2">
      <t>シンキ</t>
    </rPh>
    <rPh sb="8" eb="12">
      <t>サイボウリョウホウ</t>
    </rPh>
    <rPh sb="13" eb="15">
      <t>ジッシ</t>
    </rPh>
    <phoneticPr fontId="1"/>
  </si>
  <si>
    <t>CAR-T細胞療法の実施理由</t>
    <rPh sb="5" eb="9">
      <t>サイボウリョウホウ</t>
    </rPh>
    <rPh sb="10" eb="14">
      <t>ジッシリユウ</t>
    </rPh>
    <phoneticPr fontId="1"/>
  </si>
  <si>
    <t>リンパ腫 CAR T患者紹介フォーム3：シート2「画像検査」</t>
    <rPh sb="3" eb="4">
      <t>シュ</t>
    </rPh>
    <rPh sb="10" eb="14">
      <t>カンジャショウカイ</t>
    </rPh>
    <rPh sb="25" eb="29">
      <t>ガゾウケンサ</t>
    </rPh>
    <phoneticPr fontId="1"/>
  </si>
  <si>
    <t>リンパ腫 CAR T患者紹介フォーム3：シート3「再発又は 進行・増悪」</t>
    <rPh sb="3" eb="4">
      <t>シュ</t>
    </rPh>
    <rPh sb="10" eb="14">
      <t>カンジャショウカイ</t>
    </rPh>
    <rPh sb="25" eb="28">
      <t>サイハツマタ</t>
    </rPh>
    <rPh sb="30" eb="32">
      <t>シンコウ</t>
    </rPh>
    <rPh sb="33" eb="35">
      <t>ゾウアク</t>
    </rPh>
    <phoneticPr fontId="1"/>
  </si>
  <si>
    <t>リンパ腫 CAR T患者紹介フォーム3：シート4「抗原エスケープ」</t>
    <rPh sb="3" eb="4">
      <t>シュ</t>
    </rPh>
    <rPh sb="10" eb="14">
      <t>カンジャショウカイ</t>
    </rPh>
    <rPh sb="25" eb="27">
      <t>コウゲン</t>
    </rPh>
    <phoneticPr fontId="1"/>
  </si>
  <si>
    <t>リンパ腫 CAR T患者紹介フォーム3：シート５「輸注後の治療」</t>
    <rPh sb="3" eb="4">
      <t>シュ</t>
    </rPh>
    <rPh sb="10" eb="14">
      <t>カンジャショウカイ</t>
    </rPh>
    <rPh sb="25" eb="28">
      <t>ユチュウゴ</t>
    </rPh>
    <rPh sb="29" eb="31">
      <t>チリョウ</t>
    </rPh>
    <phoneticPr fontId="1"/>
  </si>
  <si>
    <t>輸注後の治療フォーム</t>
    <rPh sb="0" eb="3">
      <t>ユチュウゴ</t>
    </rPh>
    <rPh sb="4" eb="6">
      <t>チリョウ</t>
    </rPh>
    <phoneticPr fontId="1"/>
  </si>
  <si>
    <t>リンパ腫 CAR T患者紹介フォーム3：シート５「輸注後の治療」続き</t>
    <rPh sb="3" eb="4">
      <t>シュ</t>
    </rPh>
    <rPh sb="10" eb="14">
      <t>カンジャショウカイ</t>
    </rPh>
    <rPh sb="25" eb="28">
      <t>ユチュウゴ</t>
    </rPh>
    <rPh sb="29" eb="31">
      <t>チリョウ</t>
    </rPh>
    <rPh sb="32" eb="33">
      <t>ツヅ</t>
    </rPh>
    <phoneticPr fontId="1"/>
  </si>
  <si>
    <t>XXX</t>
    <phoneticPr fontId="1"/>
  </si>
  <si>
    <t>F2118</t>
    <phoneticPr fontId="1"/>
  </si>
  <si>
    <t>F4101</t>
    <phoneticPr fontId="1"/>
  </si>
  <si>
    <t>リンパ腫 CAR T患者紹介フォーム3：シート1「調査期間と疾患評価」</t>
    <rPh sb="3" eb="4">
      <t>シュ</t>
    </rPh>
    <rPh sb="10" eb="14">
      <t>カンジャショウカイ</t>
    </rPh>
    <rPh sb="25" eb="27">
      <t>チョウサ</t>
    </rPh>
    <rPh sb="27" eb="29">
      <t>キカン</t>
    </rPh>
    <rPh sb="30" eb="34">
      <t>シッカンヒョウカ</t>
    </rPh>
    <phoneticPr fontId="1"/>
  </si>
  <si>
    <t>9-22行目は適宜　非表示等として活用ください</t>
    <rPh sb="4" eb="6">
      <t>ギョウメ</t>
    </rPh>
    <rPh sb="7" eb="9">
      <t>テキギ</t>
    </rPh>
    <rPh sb="10" eb="13">
      <t>ヒヒョウジ</t>
    </rPh>
    <rPh sb="13" eb="14">
      <t>トウ</t>
    </rPh>
    <rPh sb="17" eb="19">
      <t>カツヨウ</t>
    </rPh>
    <phoneticPr fontId="1"/>
  </si>
  <si>
    <t>の間で、患者さんの生存状態を確認できるような</t>
    <phoneticPr fontId="1"/>
  </si>
  <si>
    <t>コンタクトがあった日のうち、最終のものを記入して下さい。来院・電話などの方法は問いません。</t>
    <rPh sb="9" eb="10">
      <t>ヒ</t>
    </rPh>
    <rPh sb="14" eb="16">
      <t>サイシュウ</t>
    </rPh>
    <rPh sb="20" eb="22">
      <t>キニュウ</t>
    </rPh>
    <rPh sb="24" eb="25">
      <t>クダ</t>
    </rPh>
    <rPh sb="28" eb="30">
      <t>ライイン</t>
    </rPh>
    <rPh sb="31" eb="33">
      <t>デンワ</t>
    </rPh>
    <rPh sb="36" eb="38">
      <t>ホウホウ</t>
    </rPh>
    <rPh sb="39" eb="40">
      <t>ト</t>
    </rPh>
    <phoneticPr fontId="1"/>
  </si>
  <si>
    <t>期間内の最終コンタクト(年月日)</t>
    <rPh sb="0" eb="3">
      <t>キカンナイ</t>
    </rPh>
    <rPh sb="4" eb="6">
      <t>サイシュウ</t>
    </rPh>
    <rPh sb="12" eb="15">
      <t>ネンガッピ</t>
    </rPh>
    <phoneticPr fontId="1"/>
  </si>
  <si>
    <t>抗原エスケープ (CD19発現喪失)の評価</t>
    <rPh sb="0" eb="2">
      <t>コウゲン</t>
    </rPh>
    <rPh sb="13" eb="15">
      <t>ハツゲン</t>
    </rPh>
    <phoneticPr fontId="1"/>
  </si>
  <si>
    <r>
      <t>あり</t>
    </r>
    <r>
      <rPr>
        <sz val="11"/>
        <color theme="1"/>
        <rFont val="HG丸ｺﾞｼｯｸM-PRO"/>
        <family val="3"/>
        <charset val="128"/>
      </rPr>
      <t xml:space="preserve"> (識別番号を記載)</t>
    </r>
    <rPh sb="4" eb="8">
      <t>シキベツバンゴウ</t>
    </rPh>
    <rPh sb="9" eb="11">
      <t>キサイ</t>
    </rPh>
    <phoneticPr fontId="1"/>
  </si>
  <si>
    <t>2025年6月13日時点</t>
    <rPh sb="4" eb="5">
      <t>ネン</t>
    </rPh>
    <rPh sb="6" eb="7">
      <t>ガツ</t>
    </rPh>
    <rPh sb="9" eb="10">
      <t>ニチ</t>
    </rPh>
    <rPh sb="10" eb="12">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</si>
</sst>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yyyy/m/d;@"/>
  </numFmts>
  <fonts count="29" x14ac:knownFonts="1">
    <font>
      <sz val="11"/>
      <color theme="1"/>
      <name val="游ゴシック"/>
      <family val="2"/>
      <charset val="128"/>
      <scheme val="minor"/>
    </font>
    <font>
      <sz val="6"/>
      <name val="游ゴシック"/>
      <family val="2"/>
      <charset val="128"/>
      <scheme val="minor"/>
    </font>
    <font>
      <b/>
      <sz val="11"/>
      <color theme="1"/>
      <name val="HG丸ｺﾞｼｯｸM-PRO"/>
      <family val="3"/>
      <charset val="128"/>
    </font>
    <font>
      <sz val="11"/>
      <color theme="1"/>
      <name val="HG丸ｺﾞｼｯｸM-PRO"/>
      <family val="3"/>
      <charset val="128"/>
    </font>
    <font>
      <b/>
      <sz val="11"/>
      <color theme="1"/>
      <name val="游ゴシック"/>
      <family val="2"/>
      <charset val="128"/>
      <scheme val="minor"/>
    </font>
    <font>
      <b/>
      <sz val="11"/>
      <color theme="9" tint="-0.249977111117893"/>
      <name val="HG丸ｺﾞｼｯｸM-PRO"/>
      <family val="3"/>
      <charset val="128"/>
    </font>
    <font>
      <b/>
      <sz val="10"/>
      <color theme="1"/>
      <name val="HG丸ｺﾞｼｯｸM-PRO"/>
      <family val="3"/>
      <charset val="128"/>
    </font>
    <font>
      <b/>
      <sz val="11"/>
      <color theme="1"/>
      <name val="游ゴシック"/>
      <family val="3"/>
      <charset val="128"/>
      <scheme val="minor"/>
    </font>
    <font>
      <sz val="11"/>
      <color theme="1"/>
      <name val="游ゴシック"/>
      <family val="3"/>
      <charset val="128"/>
      <scheme val="minor"/>
    </font>
    <font>
      <u/>
      <sz val="11"/>
      <color theme="10"/>
      <name val="游ゴシック"/>
      <family val="2"/>
      <charset val="128"/>
      <scheme val="minor"/>
    </font>
    <font>
      <sz val="10"/>
      <color theme="1"/>
      <name val="Arial"/>
      <family val="2"/>
      <charset val="128"/>
    </font>
    <font>
      <b/>
      <sz val="10"/>
      <color theme="1"/>
      <name val="Meiryo UI"/>
      <family val="3"/>
      <charset val="128"/>
    </font>
    <font>
      <sz val="6"/>
      <name val="Arial"/>
      <family val="2"/>
      <charset val="128"/>
    </font>
    <font>
      <sz val="10"/>
      <color theme="1"/>
      <name val="Meiryo UI"/>
      <family val="3"/>
      <charset val="128"/>
    </font>
    <font>
      <u/>
      <sz val="10"/>
      <color theme="10"/>
      <name val="Arial"/>
      <family val="2"/>
      <charset val="128"/>
    </font>
    <font>
      <u/>
      <sz val="10"/>
      <color theme="10"/>
      <name val="Meiryo UI"/>
      <family val="3"/>
      <charset val="128"/>
    </font>
    <font>
      <sz val="10"/>
      <name val="Meiryo UI"/>
      <family val="3"/>
      <charset val="128"/>
    </font>
    <font>
      <sz val="12"/>
      <color theme="1"/>
      <name val="HG丸ｺﾞｼｯｸM-PRO"/>
      <family val="3"/>
      <charset val="128"/>
    </font>
    <font>
      <sz val="12"/>
      <color theme="1"/>
      <name val="游ゴシック"/>
      <family val="2"/>
      <charset val="128"/>
      <scheme val="minor"/>
    </font>
    <font>
      <sz val="12"/>
      <color rgb="FFFF0000"/>
      <name val="游ゴシック"/>
      <family val="2"/>
      <charset val="128"/>
      <scheme val="minor"/>
    </font>
    <font>
      <sz val="14"/>
      <color theme="1"/>
      <name val="HG丸ｺﾞｼｯｸM-PRO"/>
      <family val="3"/>
      <charset val="128"/>
    </font>
    <font>
      <sz val="14"/>
      <color theme="1"/>
      <name val="游ゴシック"/>
      <family val="2"/>
      <charset val="128"/>
      <scheme val="minor"/>
    </font>
    <font>
      <b/>
      <sz val="14"/>
      <color theme="1"/>
      <name val="HG丸ｺﾞｼｯｸM-PRO"/>
      <family val="3"/>
      <charset val="128"/>
    </font>
    <font>
      <b/>
      <sz val="14"/>
      <color theme="0"/>
      <name val="HG丸ｺﾞｼｯｸM-PRO"/>
      <family val="3"/>
      <charset val="128"/>
    </font>
    <font>
      <sz val="14"/>
      <color rgb="FFFF0000"/>
      <name val="游ゴシック"/>
      <family val="2"/>
      <charset val="128"/>
      <scheme val="minor"/>
    </font>
    <font>
      <b/>
      <sz val="14"/>
      <color theme="9" tint="-0.249977111117893"/>
      <name val="HG丸ｺﾞｼｯｸM-PRO"/>
      <family val="3"/>
      <charset val="128"/>
    </font>
    <font>
      <sz val="14"/>
      <name val="游ゴシック"/>
      <family val="2"/>
      <charset val="128"/>
      <scheme val="minor"/>
    </font>
    <font>
      <b/>
      <sz val="14"/>
      <color rgb="FFFF0000"/>
      <name val="HG丸ｺﾞｼｯｸM-PRO"/>
      <family val="3"/>
      <charset val="128"/>
    </font>
    <font>
      <b/>
      <sz val="14"/>
      <color theme="1"/>
      <name val="游ゴシック"/>
      <family val="2"/>
      <charset val="128"/>
      <scheme val="minor"/>
    </font>
  </fonts>
  <fills count="8">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1"/>
        <bgColor indexed="64"/>
      </patternFill>
    </fill>
    <fill>
      <patternFill patternType="solid">
        <fgColor theme="9" tint="0.79998168889431442"/>
        <bgColor indexed="64"/>
      </patternFill>
    </fill>
    <fill>
      <patternFill patternType="solid">
        <fgColor theme="3" tint="0.79998168889431442"/>
        <bgColor indexed="64"/>
      </patternFill>
    </fill>
  </fills>
  <borders count="63">
    <border>
      <left/>
      <right/>
      <top/>
      <bottom/>
      <diagonal/>
    </border>
    <border>
      <left style="medium">
        <color auto="1"/>
      </left>
      <right/>
      <top style="medium">
        <color auto="1"/>
      </top>
      <bottom style="thin">
        <color auto="1"/>
      </bottom>
      <diagonal/>
    </border>
    <border>
      <left style="medium">
        <color indexed="64"/>
      </left>
      <right/>
      <top style="thin">
        <color indexed="64"/>
      </top>
      <bottom/>
      <diagonal/>
    </border>
    <border>
      <left style="medium">
        <color indexed="64"/>
      </left>
      <right/>
      <top/>
      <bottom/>
      <diagonal/>
    </border>
    <border>
      <left style="medium">
        <color auto="1"/>
      </left>
      <right/>
      <top style="thin">
        <color auto="1"/>
      </top>
      <bottom style="thin">
        <color auto="1"/>
      </bottom>
      <diagonal/>
    </border>
    <border>
      <left style="medium">
        <color indexed="64"/>
      </left>
      <right/>
      <top/>
      <bottom style="thin">
        <color indexed="64"/>
      </bottom>
      <diagonal/>
    </border>
    <border>
      <left style="medium">
        <color auto="1"/>
      </left>
      <right/>
      <top/>
      <bottom style="medium">
        <color auto="1"/>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medium">
        <color auto="1"/>
      </bottom>
      <diagonal/>
    </border>
    <border>
      <left/>
      <right/>
      <top style="medium">
        <color auto="1"/>
      </top>
      <bottom style="thin">
        <color auto="1"/>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auto="1"/>
      </right>
      <top style="medium">
        <color auto="1"/>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medium">
        <color auto="1"/>
      </right>
      <top style="thin">
        <color indexed="64"/>
      </top>
      <bottom style="medium">
        <color auto="1"/>
      </bottom>
      <diagonal/>
    </border>
    <border>
      <left style="medium">
        <color theme="1"/>
      </left>
      <right/>
      <top style="medium">
        <color theme="1"/>
      </top>
      <bottom/>
      <diagonal/>
    </border>
    <border>
      <left style="medium">
        <color rgb="FFFF0000"/>
      </left>
      <right/>
      <top style="medium">
        <color theme="1"/>
      </top>
      <bottom/>
      <diagonal/>
    </border>
    <border>
      <left/>
      <right/>
      <top style="medium">
        <color theme="1"/>
      </top>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thin">
        <color theme="1"/>
      </right>
      <top/>
      <bottom style="thin">
        <color theme="1"/>
      </bottom>
      <diagonal/>
    </border>
    <border>
      <left/>
      <right style="medium">
        <color theme="1"/>
      </right>
      <top/>
      <bottom/>
      <diagonal/>
    </border>
    <border>
      <left style="thin">
        <color theme="1"/>
      </left>
      <right style="thin">
        <color theme="1"/>
      </right>
      <top style="thin">
        <color theme="1"/>
      </top>
      <bottom style="thin">
        <color theme="1"/>
      </bottom>
      <diagonal/>
    </border>
    <border>
      <left style="medium">
        <color theme="1"/>
      </left>
      <right style="thin">
        <color theme="1"/>
      </right>
      <top style="thin">
        <color theme="1"/>
      </top>
      <bottom style="thin">
        <color theme="1"/>
      </bottom>
      <diagonal/>
    </border>
    <border>
      <left style="medium">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right/>
      <top/>
      <bottom style="medium">
        <color theme="1"/>
      </bottom>
      <diagonal/>
    </border>
    <border>
      <left/>
      <right style="medium">
        <color theme="1"/>
      </right>
      <top/>
      <bottom style="medium">
        <color theme="1"/>
      </bottom>
      <diagonal/>
    </border>
  </borders>
  <cellStyleXfs count="4">
    <xf numFmtId="0" fontId="0" fillId="0" borderId="0">
      <alignment vertical="center"/>
    </xf>
    <xf numFmtId="0" fontId="9" fillId="0" borderId="0" applyNumberFormat="0" applyFill="0" applyBorder="0" applyAlignment="0" applyProtection="0">
      <alignment vertical="center"/>
    </xf>
    <xf numFmtId="0" fontId="10" fillId="0" borderId="0">
      <alignment vertical="center"/>
    </xf>
    <xf numFmtId="0" fontId="14" fillId="0" borderId="0" applyNumberFormat="0" applyFill="0" applyBorder="0" applyAlignment="0" applyProtection="0">
      <alignment vertical="center"/>
    </xf>
  </cellStyleXfs>
  <cellXfs count="510">
    <xf numFmtId="0" fontId="0" fillId="0" borderId="0" xfId="0">
      <alignment vertical="center"/>
    </xf>
    <xf numFmtId="0" fontId="3" fillId="0" borderId="2" xfId="0" applyFont="1" applyBorder="1">
      <alignment vertical="center"/>
    </xf>
    <xf numFmtId="0" fontId="3" fillId="0" borderId="3" xfId="0" applyFont="1" applyBorder="1">
      <alignment vertical="center"/>
    </xf>
    <xf numFmtId="0" fontId="3" fillId="3" borderId="4" xfId="0" applyFont="1" applyFill="1" applyBorder="1">
      <alignment vertical="center"/>
    </xf>
    <xf numFmtId="0" fontId="3" fillId="0" borderId="5" xfId="0" applyFont="1" applyBorder="1">
      <alignment vertical="center"/>
    </xf>
    <xf numFmtId="0" fontId="3" fillId="0" borderId="0" xfId="0" applyFont="1">
      <alignment vertical="center"/>
    </xf>
    <xf numFmtId="0" fontId="3" fillId="0" borderId="4"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3" borderId="9" xfId="0" applyFont="1" applyFill="1" applyBorder="1">
      <alignment vertical="center"/>
    </xf>
    <xf numFmtId="0" fontId="3" fillId="3" borderId="8" xfId="0" applyFont="1" applyFill="1" applyBorder="1">
      <alignment vertical="center"/>
    </xf>
    <xf numFmtId="0" fontId="3" fillId="0" borderId="9" xfId="0" applyFont="1" applyBorder="1">
      <alignment vertical="center"/>
    </xf>
    <xf numFmtId="0" fontId="3" fillId="0" borderId="10" xfId="0" applyFont="1" applyBorder="1">
      <alignment vertical="center"/>
    </xf>
    <xf numFmtId="0" fontId="3" fillId="2" borderId="9" xfId="0" applyFont="1" applyFill="1" applyBorder="1">
      <alignment vertical="center"/>
    </xf>
    <xf numFmtId="0" fontId="3" fillId="3" borderId="12" xfId="0" applyFont="1" applyFill="1" applyBorder="1">
      <alignment vertical="center"/>
    </xf>
    <xf numFmtId="0" fontId="3" fillId="3" borderId="16" xfId="0" applyFont="1" applyFill="1" applyBorder="1">
      <alignment vertical="center"/>
    </xf>
    <xf numFmtId="0" fontId="3" fillId="0" borderId="19" xfId="0" applyFont="1" applyBorder="1">
      <alignment vertical="center"/>
    </xf>
    <xf numFmtId="0" fontId="3" fillId="0" borderId="19" xfId="0" applyFont="1" applyBorder="1" applyAlignment="1">
      <alignment horizontal="left" vertical="center"/>
    </xf>
    <xf numFmtId="0" fontId="3" fillId="0" borderId="23" xfId="0" applyFont="1" applyBorder="1">
      <alignment vertical="center"/>
    </xf>
    <xf numFmtId="0" fontId="3" fillId="0" borderId="24" xfId="0" applyFont="1" applyBorder="1">
      <alignment vertical="center"/>
    </xf>
    <xf numFmtId="0" fontId="3" fillId="0" borderId="25" xfId="0" applyFont="1" applyBorder="1">
      <alignment vertical="center"/>
    </xf>
    <xf numFmtId="0" fontId="0" fillId="0" borderId="24" xfId="0" applyBorder="1">
      <alignment vertical="center"/>
    </xf>
    <xf numFmtId="0" fontId="0" fillId="2" borderId="9" xfId="0" applyFill="1" applyBorder="1">
      <alignment vertical="center"/>
    </xf>
    <xf numFmtId="0" fontId="0" fillId="3" borderId="9" xfId="0" applyFill="1" applyBorder="1">
      <alignment vertical="center"/>
    </xf>
    <xf numFmtId="0" fontId="0" fillId="0" borderId="8" xfId="0" applyBorder="1">
      <alignment vertical="center"/>
    </xf>
    <xf numFmtId="0" fontId="0" fillId="2" borderId="11" xfId="0" applyFill="1" applyBorder="1">
      <alignment vertical="center"/>
    </xf>
    <xf numFmtId="0" fontId="3" fillId="3" borderId="17" xfId="0" applyFont="1" applyFill="1" applyBorder="1">
      <alignment vertical="center"/>
    </xf>
    <xf numFmtId="0" fontId="0" fillId="3" borderId="8" xfId="0" applyFill="1" applyBorder="1">
      <alignment vertical="center"/>
    </xf>
    <xf numFmtId="0" fontId="0" fillId="3" borderId="13" xfId="0" applyFill="1" applyBorder="1">
      <alignment vertical="center"/>
    </xf>
    <xf numFmtId="0" fontId="3" fillId="2" borderId="0" xfId="0" applyFont="1" applyFill="1">
      <alignment vertical="center"/>
    </xf>
    <xf numFmtId="0" fontId="3" fillId="0" borderId="0" xfId="0" applyFont="1" applyAlignment="1">
      <alignment horizontal="right" vertical="center"/>
    </xf>
    <xf numFmtId="0" fontId="3" fillId="0" borderId="0" xfId="0" applyFont="1" applyAlignment="1">
      <alignment horizontal="left" vertical="center"/>
    </xf>
    <xf numFmtId="0" fontId="3" fillId="2" borderId="5" xfId="0" applyFont="1" applyFill="1" applyBorder="1">
      <alignment vertical="center"/>
    </xf>
    <xf numFmtId="0" fontId="3" fillId="2" borderId="8" xfId="0" applyFont="1" applyFill="1" applyBorder="1">
      <alignment vertical="center"/>
    </xf>
    <xf numFmtId="0" fontId="3" fillId="3" borderId="7" xfId="0" applyFont="1" applyFill="1" applyBorder="1">
      <alignment vertical="center"/>
    </xf>
    <xf numFmtId="0" fontId="3" fillId="3" borderId="14" xfId="0" applyFont="1" applyFill="1" applyBorder="1">
      <alignment vertical="center"/>
    </xf>
    <xf numFmtId="0" fontId="3" fillId="3" borderId="13" xfId="0" applyFont="1" applyFill="1" applyBorder="1">
      <alignment vertical="center"/>
    </xf>
    <xf numFmtId="0" fontId="0" fillId="0" borderId="7" xfId="0" applyBorder="1">
      <alignment vertical="center"/>
    </xf>
    <xf numFmtId="0" fontId="5" fillId="0" borderId="7" xfId="0" applyFont="1" applyBorder="1">
      <alignment vertical="center"/>
    </xf>
    <xf numFmtId="0" fontId="5" fillId="0" borderId="0" xfId="0" applyFont="1">
      <alignment vertical="center"/>
    </xf>
    <xf numFmtId="0" fontId="3" fillId="2" borderId="13" xfId="0" applyFont="1" applyFill="1" applyBorder="1">
      <alignment vertical="center"/>
    </xf>
    <xf numFmtId="0" fontId="3" fillId="0" borderId="33" xfId="0" applyFont="1" applyBorder="1">
      <alignment vertical="center"/>
    </xf>
    <xf numFmtId="0" fontId="3" fillId="3" borderId="22" xfId="0" applyFont="1" applyFill="1" applyBorder="1">
      <alignment vertical="center"/>
    </xf>
    <xf numFmtId="0" fontId="0" fillId="3" borderId="22" xfId="0" applyFill="1" applyBorder="1">
      <alignment vertical="center"/>
    </xf>
    <xf numFmtId="0" fontId="0" fillId="0" borderId="0" xfId="0" applyAlignment="1">
      <alignment horizontal="right" vertical="center"/>
    </xf>
    <xf numFmtId="0" fontId="0" fillId="0" borderId="12" xfId="0" applyBorder="1">
      <alignment vertical="center"/>
    </xf>
    <xf numFmtId="0" fontId="3" fillId="2" borderId="3" xfId="0" applyFont="1" applyFill="1" applyBorder="1">
      <alignment vertical="center"/>
    </xf>
    <xf numFmtId="0" fontId="3" fillId="0" borderId="14" xfId="0" applyFont="1" applyBorder="1">
      <alignment vertical="center"/>
    </xf>
    <xf numFmtId="0" fontId="3" fillId="0" borderId="17" xfId="0" applyFont="1" applyBorder="1">
      <alignment vertical="center"/>
    </xf>
    <xf numFmtId="0" fontId="3" fillId="0" borderId="13" xfId="0" applyFont="1" applyBorder="1">
      <alignment vertical="center"/>
    </xf>
    <xf numFmtId="0" fontId="3" fillId="2" borderId="4" xfId="0" applyFont="1" applyFill="1" applyBorder="1">
      <alignment vertical="center"/>
    </xf>
    <xf numFmtId="0" fontId="0" fillId="2" borderId="22" xfId="0" applyFill="1" applyBorder="1">
      <alignment vertical="center"/>
    </xf>
    <xf numFmtId="0" fontId="0" fillId="2" borderId="21" xfId="0" applyFill="1" applyBorder="1">
      <alignment vertical="center"/>
    </xf>
    <xf numFmtId="0" fontId="3" fillId="2" borderId="8" xfId="0" applyFont="1" applyFill="1" applyBorder="1" applyAlignment="1">
      <alignment horizontal="left" vertical="center"/>
    </xf>
    <xf numFmtId="0" fontId="3" fillId="2" borderId="22" xfId="0" applyFont="1" applyFill="1" applyBorder="1">
      <alignment vertical="center"/>
    </xf>
    <xf numFmtId="0" fontId="3" fillId="0" borderId="0" xfId="0" applyFont="1" applyAlignment="1">
      <alignment vertical="center" wrapText="1"/>
    </xf>
    <xf numFmtId="0" fontId="3" fillId="6" borderId="0" xfId="0" applyFont="1" applyFill="1">
      <alignment vertical="center"/>
    </xf>
    <xf numFmtId="0" fontId="3" fillId="3" borderId="31" xfId="0" applyFont="1" applyFill="1" applyBorder="1">
      <alignment vertical="center"/>
    </xf>
    <xf numFmtId="0" fontId="3" fillId="0" borderId="0" xfId="0" applyFont="1" applyAlignment="1">
      <alignment horizontal="center" vertical="center"/>
    </xf>
    <xf numFmtId="0" fontId="3" fillId="0" borderId="10" xfId="0" applyFont="1" applyBorder="1" applyAlignment="1">
      <alignment vertical="center" wrapText="1"/>
    </xf>
    <xf numFmtId="0" fontId="3" fillId="0" borderId="15" xfId="0" applyFont="1" applyBorder="1">
      <alignment vertical="center"/>
    </xf>
    <xf numFmtId="0" fontId="3" fillId="3" borderId="23" xfId="0" applyFont="1" applyFill="1" applyBorder="1">
      <alignment vertical="center"/>
    </xf>
    <xf numFmtId="0" fontId="3" fillId="2" borderId="1" xfId="0" applyFont="1" applyFill="1" applyBorder="1" applyAlignment="1">
      <alignment horizontal="left" vertical="center"/>
    </xf>
    <xf numFmtId="0" fontId="3" fillId="3" borderId="9" xfId="0" applyFont="1" applyFill="1" applyBorder="1" applyAlignment="1">
      <alignment horizontal="left" vertical="center"/>
    </xf>
    <xf numFmtId="0" fontId="3" fillId="2" borderId="7" xfId="0" applyFont="1" applyFill="1" applyBorder="1">
      <alignment vertical="center"/>
    </xf>
    <xf numFmtId="0" fontId="0" fillId="2" borderId="7" xfId="0" applyFill="1" applyBorder="1">
      <alignment vertical="center"/>
    </xf>
    <xf numFmtId="0" fontId="3" fillId="0" borderId="7" xfId="0" applyFont="1" applyBorder="1" applyAlignment="1">
      <alignment vertical="center" wrapText="1"/>
    </xf>
    <xf numFmtId="0" fontId="0" fillId="0" borderId="19" xfId="0" applyBorder="1">
      <alignment vertical="center"/>
    </xf>
    <xf numFmtId="0" fontId="3" fillId="0" borderId="7" xfId="0" applyFont="1" applyBorder="1" applyAlignment="1">
      <alignment horizontal="left" vertical="center"/>
    </xf>
    <xf numFmtId="0" fontId="3" fillId="0" borderId="10" xfId="0" applyFont="1" applyBorder="1" applyAlignment="1">
      <alignment horizontal="left" vertical="center"/>
    </xf>
    <xf numFmtId="0" fontId="3" fillId="0" borderId="8" xfId="0" applyFont="1" applyBorder="1" applyAlignment="1">
      <alignment horizontal="left" vertical="center"/>
    </xf>
    <xf numFmtId="0" fontId="3" fillId="2" borderId="2" xfId="0" applyFont="1" applyFill="1" applyBorder="1" applyAlignment="1">
      <alignment horizontal="left" vertical="center"/>
    </xf>
    <xf numFmtId="0" fontId="3" fillId="0" borderId="7" xfId="0" applyFont="1" applyBorder="1" applyAlignment="1">
      <alignment horizontal="center" vertical="center"/>
    </xf>
    <xf numFmtId="0" fontId="3" fillId="0" borderId="17" xfId="0" applyFont="1" applyBorder="1" applyAlignment="1">
      <alignment horizontal="left" vertical="center"/>
    </xf>
    <xf numFmtId="0" fontId="3" fillId="3" borderId="16" xfId="0" applyFont="1" applyFill="1" applyBorder="1" applyAlignment="1">
      <alignment horizontal="left" vertical="center"/>
    </xf>
    <xf numFmtId="0" fontId="3" fillId="7" borderId="9" xfId="0" applyFont="1" applyFill="1" applyBorder="1">
      <alignment vertical="center"/>
    </xf>
    <xf numFmtId="0" fontId="3" fillId="7" borderId="7" xfId="0" applyFont="1" applyFill="1" applyBorder="1">
      <alignment vertical="center"/>
    </xf>
    <xf numFmtId="0" fontId="0" fillId="0" borderId="23" xfId="0" applyBorder="1">
      <alignment vertical="center"/>
    </xf>
    <xf numFmtId="0" fontId="0" fillId="0" borderId="33" xfId="0" applyBorder="1">
      <alignment vertical="center"/>
    </xf>
    <xf numFmtId="0" fontId="3" fillId="7" borderId="4" xfId="0" applyFont="1" applyFill="1" applyBorder="1">
      <alignment vertical="center"/>
    </xf>
    <xf numFmtId="0" fontId="3" fillId="7" borderId="23" xfId="0" applyFont="1" applyFill="1" applyBorder="1">
      <alignment vertical="center"/>
    </xf>
    <xf numFmtId="0" fontId="3" fillId="2" borderId="14" xfId="0" applyFont="1" applyFill="1" applyBorder="1">
      <alignment vertical="center"/>
    </xf>
    <xf numFmtId="0" fontId="3" fillId="2" borderId="0" xfId="0" applyFont="1" applyFill="1" applyAlignment="1">
      <alignment horizontal="left" vertical="center"/>
    </xf>
    <xf numFmtId="0" fontId="3" fillId="2" borderId="15" xfId="0" applyFont="1" applyFill="1" applyBorder="1">
      <alignment vertical="center"/>
    </xf>
    <xf numFmtId="0" fontId="0" fillId="0" borderId="9" xfId="0" applyBorder="1">
      <alignment vertical="center"/>
    </xf>
    <xf numFmtId="0" fontId="0" fillId="0" borderId="22" xfId="0" applyBorder="1">
      <alignment vertical="center"/>
    </xf>
    <xf numFmtId="0" fontId="3" fillId="0" borderId="2" xfId="0" applyFont="1" applyBorder="1" applyAlignment="1">
      <alignment horizontal="left" vertical="center"/>
    </xf>
    <xf numFmtId="0" fontId="3" fillId="2" borderId="2" xfId="0" applyFont="1" applyFill="1" applyBorder="1">
      <alignment vertical="center"/>
    </xf>
    <xf numFmtId="0" fontId="6" fillId="4" borderId="28" xfId="0" applyFont="1" applyFill="1" applyBorder="1">
      <alignment vertical="center"/>
    </xf>
    <xf numFmtId="0" fontId="0" fillId="4" borderId="29" xfId="0" applyFill="1" applyBorder="1">
      <alignment vertical="center"/>
    </xf>
    <xf numFmtId="0" fontId="0" fillId="4" borderId="30" xfId="0" applyFill="1" applyBorder="1">
      <alignment vertical="center"/>
    </xf>
    <xf numFmtId="0" fontId="7" fillId="0" borderId="0" xfId="0" applyFont="1">
      <alignment vertical="center"/>
    </xf>
    <xf numFmtId="0" fontId="7" fillId="0" borderId="0" xfId="0" applyFont="1" applyAlignment="1">
      <alignment horizontal="right" vertical="center"/>
    </xf>
    <xf numFmtId="0" fontId="8" fillId="0" borderId="0" xfId="0" applyFont="1" applyAlignment="1">
      <alignment horizontal="right" vertical="center"/>
    </xf>
    <xf numFmtId="0" fontId="3" fillId="0" borderId="18" xfId="0" applyFont="1" applyBorder="1">
      <alignment vertical="center"/>
    </xf>
    <xf numFmtId="0" fontId="3" fillId="0" borderId="9" xfId="0" applyFont="1" applyBorder="1" applyAlignment="1">
      <alignment vertical="center" wrapText="1"/>
    </xf>
    <xf numFmtId="0" fontId="3" fillId="0" borderId="12" xfId="0" applyFont="1" applyBorder="1">
      <alignment vertical="center"/>
    </xf>
    <xf numFmtId="0" fontId="11" fillId="0" borderId="0" xfId="2" applyFont="1">
      <alignment vertical="center"/>
    </xf>
    <xf numFmtId="0" fontId="11" fillId="0" borderId="0" xfId="2" applyFont="1" applyAlignment="1">
      <alignment horizontal="left" vertical="center"/>
    </xf>
    <xf numFmtId="0" fontId="13" fillId="0" borderId="0" xfId="2" applyFont="1" applyAlignment="1">
      <alignment horizontal="left" vertical="center"/>
    </xf>
    <xf numFmtId="0" fontId="13" fillId="0" borderId="0" xfId="2" applyFont="1">
      <alignment vertical="center"/>
    </xf>
    <xf numFmtId="0" fontId="10" fillId="0" borderId="0" xfId="2">
      <alignment vertical="center"/>
    </xf>
    <xf numFmtId="0" fontId="13" fillId="0" borderId="0" xfId="2" applyFont="1" applyAlignment="1">
      <alignment horizontal="center" vertical="center"/>
    </xf>
    <xf numFmtId="0" fontId="15" fillId="0" borderId="0" xfId="3" applyFont="1">
      <alignment vertical="center"/>
    </xf>
    <xf numFmtId="0" fontId="13" fillId="0" borderId="40" xfId="2" applyFont="1" applyBorder="1" applyAlignment="1">
      <alignment horizontal="center" vertical="center"/>
    </xf>
    <xf numFmtId="0" fontId="13" fillId="0" borderId="40" xfId="2" applyFont="1" applyBorder="1" applyAlignment="1">
      <alignment horizontal="left" vertical="center"/>
    </xf>
    <xf numFmtId="177" fontId="13" fillId="0" borderId="40" xfId="2" applyNumberFormat="1" applyFont="1" applyBorder="1" applyAlignment="1">
      <alignment horizontal="center" vertical="center"/>
    </xf>
    <xf numFmtId="0" fontId="15" fillId="0" borderId="40" xfId="1" applyFont="1" applyBorder="1">
      <alignment vertical="center"/>
    </xf>
    <xf numFmtId="0" fontId="16" fillId="0" borderId="40" xfId="2" applyFont="1" applyBorder="1" applyAlignment="1">
      <alignment horizontal="left" vertical="center"/>
    </xf>
    <xf numFmtId="0" fontId="15" fillId="0" borderId="0" xfId="2" applyFont="1">
      <alignment vertical="center"/>
    </xf>
    <xf numFmtId="0" fontId="15" fillId="0" borderId="40" xfId="3" applyFont="1" applyBorder="1" applyAlignment="1">
      <alignment vertical="center" wrapText="1"/>
    </xf>
    <xf numFmtId="0" fontId="15" fillId="0" borderId="40" xfId="3" applyFont="1" applyBorder="1">
      <alignment vertical="center"/>
    </xf>
    <xf numFmtId="0" fontId="15" fillId="0" borderId="40" xfId="1" applyFont="1" applyFill="1" applyBorder="1">
      <alignment vertical="center"/>
    </xf>
    <xf numFmtId="0" fontId="17" fillId="0" borderId="0" xfId="0" applyFont="1">
      <alignment vertical="center"/>
    </xf>
    <xf numFmtId="0" fontId="18" fillId="0" borderId="0" xfId="0" applyFont="1">
      <alignment vertical="center"/>
    </xf>
    <xf numFmtId="0" fontId="17" fillId="0" borderId="7" xfId="0" applyFont="1" applyBorder="1" applyAlignment="1">
      <alignment horizontal="center" vertical="center"/>
    </xf>
    <xf numFmtId="0" fontId="17" fillId="0" borderId="0" xfId="0" applyFont="1" applyAlignment="1">
      <alignment vertical="center" wrapText="1"/>
    </xf>
    <xf numFmtId="0" fontId="17" fillId="0" borderId="15" xfId="0" applyFont="1" applyBorder="1">
      <alignment vertical="center"/>
    </xf>
    <xf numFmtId="0" fontId="17" fillId="0" borderId="0" xfId="0" applyFont="1" applyAlignment="1">
      <alignment horizontal="center" vertical="center"/>
    </xf>
    <xf numFmtId="0" fontId="19" fillId="0" borderId="0" xfId="0" applyFont="1">
      <alignment vertical="center"/>
    </xf>
    <xf numFmtId="0" fontId="17" fillId="0" borderId="10" xfId="0" applyFont="1" applyBorder="1">
      <alignment vertical="center"/>
    </xf>
    <xf numFmtId="0" fontId="17" fillId="0" borderId="18" xfId="0" applyFont="1" applyBorder="1">
      <alignment vertical="center"/>
    </xf>
    <xf numFmtId="0" fontId="17" fillId="0" borderId="8" xfId="0" applyFont="1" applyBorder="1">
      <alignment vertical="center"/>
    </xf>
    <xf numFmtId="0" fontId="17" fillId="6" borderId="0" xfId="0" applyFont="1" applyFill="1">
      <alignment vertical="center"/>
    </xf>
    <xf numFmtId="0" fontId="17" fillId="3" borderId="4" xfId="0" applyFont="1" applyFill="1" applyBorder="1">
      <alignment vertical="center"/>
    </xf>
    <xf numFmtId="0" fontId="17" fillId="3" borderId="9" xfId="0" applyFont="1" applyFill="1" applyBorder="1">
      <alignment vertical="center"/>
    </xf>
    <xf numFmtId="0" fontId="17" fillId="3" borderId="12" xfId="0" applyFont="1" applyFill="1" applyBorder="1">
      <alignment vertical="center"/>
    </xf>
    <xf numFmtId="0" fontId="17" fillId="0" borderId="9" xfId="0" applyFont="1" applyBorder="1">
      <alignment vertical="center"/>
    </xf>
    <xf numFmtId="0" fontId="17" fillId="3" borderId="16" xfId="0" applyFont="1" applyFill="1" applyBorder="1">
      <alignment vertical="center"/>
    </xf>
    <xf numFmtId="0" fontId="18" fillId="0" borderId="9" xfId="0" applyFont="1" applyBorder="1">
      <alignment vertical="center"/>
    </xf>
    <xf numFmtId="0" fontId="17" fillId="0" borderId="3" xfId="0" applyFont="1" applyBorder="1">
      <alignment vertical="center"/>
    </xf>
    <xf numFmtId="0" fontId="17" fillId="0" borderId="4" xfId="0" applyFont="1" applyBorder="1">
      <alignment vertical="center"/>
    </xf>
    <xf numFmtId="0" fontId="17" fillId="0" borderId="12" xfId="0" applyFont="1" applyBorder="1">
      <alignment vertical="center"/>
    </xf>
    <xf numFmtId="0" fontId="17" fillId="6" borderId="3" xfId="0" applyFont="1" applyFill="1" applyBorder="1" applyAlignment="1">
      <alignment vertical="center" wrapText="1"/>
    </xf>
    <xf numFmtId="0" fontId="17" fillId="6" borderId="0" xfId="0" applyFont="1" applyFill="1" applyAlignment="1">
      <alignment vertical="center" wrapText="1"/>
    </xf>
    <xf numFmtId="0" fontId="17" fillId="6" borderId="24" xfId="0" applyFont="1" applyFill="1" applyBorder="1" applyAlignment="1">
      <alignment vertical="center" wrapText="1"/>
    </xf>
    <xf numFmtId="0" fontId="17" fillId="6" borderId="3" xfId="0" applyFont="1" applyFill="1" applyBorder="1">
      <alignment vertical="center"/>
    </xf>
    <xf numFmtId="0" fontId="17" fillId="2" borderId="1" xfId="0" applyFont="1" applyFill="1" applyBorder="1">
      <alignment vertical="center"/>
    </xf>
    <xf numFmtId="0" fontId="18" fillId="2" borderId="11" xfId="0" applyFont="1" applyFill="1" applyBorder="1">
      <alignment vertical="center"/>
    </xf>
    <xf numFmtId="0" fontId="17" fillId="2" borderId="11" xfId="0" applyFont="1" applyFill="1" applyBorder="1">
      <alignment vertical="center"/>
    </xf>
    <xf numFmtId="0" fontId="18" fillId="2" borderId="21" xfId="0" applyFont="1" applyFill="1" applyBorder="1">
      <alignment vertical="center"/>
    </xf>
    <xf numFmtId="0" fontId="18" fillId="0" borderId="7" xfId="0" applyFont="1" applyBorder="1">
      <alignment vertical="center"/>
    </xf>
    <xf numFmtId="0" fontId="17" fillId="0" borderId="7" xfId="0" applyFont="1" applyBorder="1">
      <alignment vertical="center"/>
    </xf>
    <xf numFmtId="0" fontId="17" fillId="0" borderId="23" xfId="0" applyFont="1" applyBorder="1">
      <alignment vertical="center"/>
    </xf>
    <xf numFmtId="0" fontId="17" fillId="0" borderId="24" xfId="0" applyFont="1" applyBorder="1">
      <alignment vertical="center"/>
    </xf>
    <xf numFmtId="0" fontId="17" fillId="2" borderId="5" xfId="0" applyFont="1" applyFill="1" applyBorder="1">
      <alignment vertical="center"/>
    </xf>
    <xf numFmtId="0" fontId="17" fillId="2" borderId="8" xfId="0" applyFont="1" applyFill="1" applyBorder="1">
      <alignment vertical="center"/>
    </xf>
    <xf numFmtId="0" fontId="17" fillId="3" borderId="2" xfId="0" applyFont="1" applyFill="1" applyBorder="1">
      <alignment vertical="center"/>
    </xf>
    <xf numFmtId="0" fontId="18" fillId="3" borderId="7" xfId="0" applyFont="1" applyFill="1" applyBorder="1">
      <alignment vertical="center"/>
    </xf>
    <xf numFmtId="0" fontId="17" fillId="3" borderId="7" xfId="0" applyFont="1" applyFill="1" applyBorder="1">
      <alignment vertical="center"/>
    </xf>
    <xf numFmtId="0" fontId="17" fillId="3" borderId="14" xfId="0" applyFont="1" applyFill="1" applyBorder="1">
      <alignment vertical="center"/>
    </xf>
    <xf numFmtId="0" fontId="18" fillId="3" borderId="14" xfId="0" applyFont="1" applyFill="1" applyBorder="1">
      <alignment vertical="center"/>
    </xf>
    <xf numFmtId="0" fontId="17" fillId="3" borderId="5" xfId="0" applyFont="1" applyFill="1" applyBorder="1">
      <alignment vertical="center"/>
    </xf>
    <xf numFmtId="0" fontId="18" fillId="3" borderId="8" xfId="0" applyFont="1" applyFill="1" applyBorder="1">
      <alignment vertical="center"/>
    </xf>
    <xf numFmtId="0" fontId="17" fillId="3" borderId="8" xfId="0" applyFont="1" applyFill="1" applyBorder="1">
      <alignment vertical="center"/>
    </xf>
    <xf numFmtId="0" fontId="18" fillId="3" borderId="13" xfId="0" applyFont="1" applyFill="1" applyBorder="1">
      <alignment vertical="center"/>
    </xf>
    <xf numFmtId="0" fontId="18" fillId="0" borderId="8" xfId="0" applyFont="1" applyBorder="1">
      <alignment vertical="center"/>
    </xf>
    <xf numFmtId="0" fontId="17" fillId="0" borderId="33" xfId="0" applyFont="1" applyBorder="1">
      <alignment vertical="center"/>
    </xf>
    <xf numFmtId="0" fontId="17" fillId="3" borderId="3" xfId="0" applyFont="1" applyFill="1" applyBorder="1">
      <alignment vertical="center"/>
    </xf>
    <xf numFmtId="0" fontId="18" fillId="3" borderId="0" xfId="0" applyFont="1" applyFill="1">
      <alignment vertical="center"/>
    </xf>
    <xf numFmtId="0" fontId="17" fillId="3" borderId="0" xfId="0" applyFont="1" applyFill="1">
      <alignment vertical="center"/>
    </xf>
    <xf numFmtId="0" fontId="18" fillId="3" borderId="15" xfId="0" applyFont="1" applyFill="1" applyBorder="1">
      <alignment vertical="center"/>
    </xf>
    <xf numFmtId="0" fontId="17" fillId="3" borderId="13" xfId="0" applyFont="1" applyFill="1" applyBorder="1">
      <alignment vertical="center"/>
    </xf>
    <xf numFmtId="0" fontId="17" fillId="2" borderId="3" xfId="0" applyFont="1" applyFill="1" applyBorder="1">
      <alignment vertical="center"/>
    </xf>
    <xf numFmtId="0" fontId="17" fillId="2" borderId="0" xfId="0" applyFont="1" applyFill="1">
      <alignment vertical="center"/>
    </xf>
    <xf numFmtId="0" fontId="18" fillId="3" borderId="9" xfId="0" applyFont="1" applyFill="1" applyBorder="1">
      <alignment vertical="center"/>
    </xf>
    <xf numFmtId="0" fontId="17" fillId="3" borderId="22" xfId="0" applyFont="1" applyFill="1" applyBorder="1">
      <alignment vertical="center"/>
    </xf>
    <xf numFmtId="0" fontId="18" fillId="3" borderId="22" xfId="0" applyFont="1" applyFill="1" applyBorder="1">
      <alignment vertical="center"/>
    </xf>
    <xf numFmtId="0" fontId="18" fillId="0" borderId="10" xfId="0" applyFont="1" applyBorder="1">
      <alignment vertical="center"/>
    </xf>
    <xf numFmtId="0" fontId="17" fillId="0" borderId="10" xfId="0" applyFont="1" applyBorder="1" applyAlignment="1">
      <alignment vertical="center" wrapText="1"/>
    </xf>
    <xf numFmtId="0" fontId="20" fillId="0" borderId="0" xfId="0" applyFont="1">
      <alignment vertical="center"/>
    </xf>
    <xf numFmtId="0" fontId="21" fillId="0" borderId="0" xfId="0" applyFont="1">
      <alignment vertical="center"/>
    </xf>
    <xf numFmtId="0" fontId="22" fillId="0" borderId="0" xfId="0" applyFont="1">
      <alignment vertical="center"/>
    </xf>
    <xf numFmtId="0" fontId="23" fillId="5" borderId="26" xfId="0" applyFont="1" applyFill="1" applyBorder="1">
      <alignment vertical="center"/>
    </xf>
    <xf numFmtId="0" fontId="20" fillId="5" borderId="27" xfId="0" applyFont="1" applyFill="1" applyBorder="1">
      <alignment vertical="center"/>
    </xf>
    <xf numFmtId="0" fontId="23" fillId="5" borderId="27" xfId="0" applyFont="1" applyFill="1" applyBorder="1">
      <alignment vertical="center"/>
    </xf>
    <xf numFmtId="0" fontId="23" fillId="5" borderId="32" xfId="0" applyFont="1" applyFill="1" applyBorder="1">
      <alignment vertical="center"/>
    </xf>
    <xf numFmtId="0" fontId="20" fillId="0" borderId="0" xfId="0" applyFont="1" applyAlignment="1">
      <alignment vertical="center" wrapText="1"/>
    </xf>
    <xf numFmtId="0" fontId="20" fillId="0" borderId="15" xfId="0" applyFont="1" applyBorder="1">
      <alignment vertical="center"/>
    </xf>
    <xf numFmtId="0" fontId="20" fillId="0" borderId="0" xfId="0" applyFont="1" applyAlignment="1">
      <alignment horizontal="center" vertical="center"/>
    </xf>
    <xf numFmtId="0" fontId="24" fillId="0" borderId="0" xfId="0" applyFont="1">
      <alignment vertical="center"/>
    </xf>
    <xf numFmtId="0" fontId="20" fillId="0" borderId="10" xfId="0" applyFont="1" applyBorder="1" applyAlignment="1">
      <alignment horizontal="center" vertical="center"/>
    </xf>
    <xf numFmtId="0" fontId="20" fillId="0" borderId="10" xfId="0" applyFont="1" applyBorder="1">
      <alignment vertical="center"/>
    </xf>
    <xf numFmtId="0" fontId="20" fillId="0" borderId="18" xfId="0" applyFont="1" applyBorder="1">
      <alignment vertical="center"/>
    </xf>
    <xf numFmtId="0" fontId="20" fillId="0" borderId="25" xfId="0" applyFont="1" applyBorder="1">
      <alignment vertical="center"/>
    </xf>
    <xf numFmtId="0" fontId="20" fillId="0" borderId="0" xfId="0" applyFont="1" applyAlignment="1">
      <alignment horizontal="right" vertical="center"/>
    </xf>
    <xf numFmtId="0" fontId="20" fillId="0" borderId="5" xfId="0" applyFont="1" applyBorder="1">
      <alignment vertical="center"/>
    </xf>
    <xf numFmtId="0" fontId="20" fillId="0" borderId="8" xfId="0" applyFont="1" applyBorder="1">
      <alignment vertical="center"/>
    </xf>
    <xf numFmtId="0" fontId="20" fillId="0" borderId="13" xfId="0" applyFont="1" applyBorder="1" applyAlignment="1">
      <alignment horizontal="right" vertical="center"/>
    </xf>
    <xf numFmtId="0" fontId="20" fillId="6" borderId="0" xfId="0" applyFont="1" applyFill="1" applyAlignment="1">
      <alignment horizontal="right" vertical="center"/>
    </xf>
    <xf numFmtId="0" fontId="20" fillId="6" borderId="0" xfId="0" applyFont="1" applyFill="1">
      <alignment vertical="center"/>
    </xf>
    <xf numFmtId="0" fontId="20" fillId="6" borderId="0" xfId="0" applyFont="1" applyFill="1" applyAlignment="1">
      <alignment horizontal="center" vertical="center"/>
    </xf>
    <xf numFmtId="0" fontId="20" fillId="3" borderId="4" xfId="0" applyFont="1" applyFill="1" applyBorder="1">
      <alignment vertical="center"/>
    </xf>
    <xf numFmtId="0" fontId="20" fillId="3" borderId="9" xfId="0" applyFont="1" applyFill="1" applyBorder="1">
      <alignment vertical="center"/>
    </xf>
    <xf numFmtId="0" fontId="20" fillId="3" borderId="12" xfId="0" applyFont="1" applyFill="1" applyBorder="1">
      <alignment vertical="center"/>
    </xf>
    <xf numFmtId="0" fontId="20" fillId="0" borderId="9" xfId="0" applyFont="1" applyBorder="1">
      <alignment vertical="center"/>
    </xf>
    <xf numFmtId="0" fontId="20" fillId="3" borderId="16" xfId="0" applyFont="1" applyFill="1" applyBorder="1">
      <alignment vertical="center"/>
    </xf>
    <xf numFmtId="0" fontId="21" fillId="0" borderId="9" xfId="0" applyFont="1" applyBorder="1">
      <alignment vertical="center"/>
    </xf>
    <xf numFmtId="0" fontId="20" fillId="0" borderId="3" xfId="0" applyFont="1" applyBorder="1">
      <alignment vertical="center"/>
    </xf>
    <xf numFmtId="0" fontId="20" fillId="6" borderId="10" xfId="0" applyFont="1" applyFill="1" applyBorder="1">
      <alignment vertical="center"/>
    </xf>
    <xf numFmtId="0" fontId="20" fillId="6" borderId="26" xfId="0" applyFont="1" applyFill="1" applyBorder="1">
      <alignment vertical="center"/>
    </xf>
    <xf numFmtId="0" fontId="20" fillId="6" borderId="27" xfId="0" applyFont="1" applyFill="1" applyBorder="1" applyAlignment="1">
      <alignment vertical="center" wrapText="1"/>
    </xf>
    <xf numFmtId="0" fontId="20" fillId="6" borderId="32" xfId="0" applyFont="1" applyFill="1" applyBorder="1" applyAlignment="1">
      <alignment vertical="center" wrapText="1"/>
    </xf>
    <xf numFmtId="0" fontId="20" fillId="6" borderId="3" xfId="0" applyFont="1" applyFill="1" applyBorder="1" applyAlignment="1">
      <alignment vertical="center" wrapText="1"/>
    </xf>
    <xf numFmtId="0" fontId="20" fillId="6" borderId="0" xfId="0" applyFont="1" applyFill="1" applyAlignment="1">
      <alignment vertical="center" wrapText="1"/>
    </xf>
    <xf numFmtId="0" fontId="20" fillId="6" borderId="24" xfId="0" applyFont="1" applyFill="1" applyBorder="1" applyAlignment="1">
      <alignment vertical="center" wrapText="1"/>
    </xf>
    <xf numFmtId="0" fontId="20" fillId="6" borderId="3" xfId="0" applyFont="1" applyFill="1" applyBorder="1">
      <alignment vertical="center"/>
    </xf>
    <xf numFmtId="0" fontId="20" fillId="2" borderId="1" xfId="0" applyFont="1" applyFill="1" applyBorder="1">
      <alignment vertical="center"/>
    </xf>
    <xf numFmtId="0" fontId="21" fillId="2" borderId="11" xfId="0" applyFont="1" applyFill="1" applyBorder="1">
      <alignment vertical="center"/>
    </xf>
    <xf numFmtId="0" fontId="20" fillId="2" borderId="11" xfId="0" applyFont="1" applyFill="1" applyBorder="1">
      <alignment vertical="center"/>
    </xf>
    <xf numFmtId="0" fontId="20" fillId="2" borderId="34" xfId="0" applyFont="1" applyFill="1" applyBorder="1">
      <alignment vertical="center"/>
    </xf>
    <xf numFmtId="0" fontId="21" fillId="2" borderId="27" xfId="0" applyFont="1" applyFill="1" applyBorder="1">
      <alignment vertical="center"/>
    </xf>
    <xf numFmtId="0" fontId="21" fillId="2" borderId="21" xfId="0" applyFont="1" applyFill="1" applyBorder="1">
      <alignment vertical="center"/>
    </xf>
    <xf numFmtId="0" fontId="20" fillId="0" borderId="2" xfId="0" applyFont="1" applyBorder="1">
      <alignment vertical="center"/>
    </xf>
    <xf numFmtId="0" fontId="21" fillId="0" borderId="7" xfId="0" applyFont="1" applyBorder="1">
      <alignment vertical="center"/>
    </xf>
    <xf numFmtId="0" fontId="20" fillId="0" borderId="31" xfId="0" applyFont="1" applyBorder="1" applyAlignment="1">
      <alignment horizontal="right" vertical="center"/>
    </xf>
    <xf numFmtId="0" fontId="20" fillId="0" borderId="7" xfId="0" applyFont="1" applyBorder="1">
      <alignment vertical="center"/>
    </xf>
    <xf numFmtId="0" fontId="20" fillId="0" borderId="7" xfId="0" applyFont="1" applyBorder="1" applyAlignment="1">
      <alignment horizontal="right" vertical="center"/>
    </xf>
    <xf numFmtId="0" fontId="20" fillId="0" borderId="23" xfId="0" applyFont="1" applyBorder="1">
      <alignment vertical="center"/>
    </xf>
    <xf numFmtId="0" fontId="21" fillId="0" borderId="15" xfId="0" applyFont="1" applyBorder="1">
      <alignment vertical="center"/>
    </xf>
    <xf numFmtId="0" fontId="21" fillId="0" borderId="0" xfId="0" applyFont="1" applyAlignment="1">
      <alignment horizontal="right" vertical="center"/>
    </xf>
    <xf numFmtId="0" fontId="20" fillId="0" borderId="19" xfId="0" applyFont="1" applyBorder="1" applyAlignment="1">
      <alignment horizontal="right" vertical="center"/>
    </xf>
    <xf numFmtId="0" fontId="20" fillId="0" borderId="24" xfId="0" applyFont="1" applyBorder="1">
      <alignment vertical="center"/>
    </xf>
    <xf numFmtId="0" fontId="20" fillId="6" borderId="6" xfId="0" applyFont="1" applyFill="1" applyBorder="1">
      <alignment vertical="center"/>
    </xf>
    <xf numFmtId="0" fontId="20" fillId="6" borderId="10" xfId="0" applyFont="1" applyFill="1" applyBorder="1" applyAlignment="1">
      <alignment vertical="center" wrapText="1"/>
    </xf>
    <xf numFmtId="0" fontId="20" fillId="6" borderId="25" xfId="0" applyFont="1" applyFill="1" applyBorder="1" applyAlignment="1">
      <alignment vertical="center" wrapText="1"/>
    </xf>
    <xf numFmtId="0" fontId="20" fillId="2" borderId="5" xfId="0" applyFont="1" applyFill="1" applyBorder="1">
      <alignment vertical="center"/>
    </xf>
    <xf numFmtId="0" fontId="20" fillId="2" borderId="8" xfId="0" applyFont="1" applyFill="1" applyBorder="1">
      <alignment vertical="center"/>
    </xf>
    <xf numFmtId="0" fontId="20" fillId="2" borderId="33" xfId="0" applyFont="1" applyFill="1" applyBorder="1">
      <alignment vertical="center"/>
    </xf>
    <xf numFmtId="0" fontId="21" fillId="2" borderId="8" xfId="0" applyFont="1" applyFill="1" applyBorder="1">
      <alignment vertical="center"/>
    </xf>
    <xf numFmtId="0" fontId="21" fillId="2" borderId="33" xfId="0" applyFont="1" applyFill="1" applyBorder="1">
      <alignment vertical="center"/>
    </xf>
    <xf numFmtId="0" fontId="20" fillId="3" borderId="2" xfId="0" applyFont="1" applyFill="1" applyBorder="1">
      <alignment vertical="center"/>
    </xf>
    <xf numFmtId="0" fontId="20" fillId="3" borderId="7" xfId="0" applyFont="1" applyFill="1" applyBorder="1">
      <alignment vertical="center"/>
    </xf>
    <xf numFmtId="0" fontId="21" fillId="0" borderId="8" xfId="0" applyFont="1" applyBorder="1">
      <alignment vertical="center"/>
    </xf>
    <xf numFmtId="0" fontId="20" fillId="0" borderId="33" xfId="0" applyFont="1" applyBorder="1">
      <alignment vertical="center"/>
    </xf>
    <xf numFmtId="0" fontId="20" fillId="3" borderId="3" xfId="0" applyFont="1" applyFill="1" applyBorder="1">
      <alignment vertical="center"/>
    </xf>
    <xf numFmtId="0" fontId="20" fillId="3" borderId="0" xfId="0" applyFont="1" applyFill="1">
      <alignment vertical="center"/>
    </xf>
    <xf numFmtId="0" fontId="25" fillId="0" borderId="0" xfId="0" applyFont="1">
      <alignment vertical="center"/>
    </xf>
    <xf numFmtId="0" fontId="20" fillId="2" borderId="3" xfId="0" applyFont="1" applyFill="1" applyBorder="1">
      <alignment vertical="center"/>
    </xf>
    <xf numFmtId="0" fontId="20" fillId="2" borderId="0" xfId="0" applyFont="1" applyFill="1">
      <alignment vertical="center"/>
    </xf>
    <xf numFmtId="0" fontId="20" fillId="2" borderId="24" xfId="0" applyFont="1" applyFill="1" applyBorder="1">
      <alignment vertical="center"/>
    </xf>
    <xf numFmtId="0" fontId="21" fillId="2" borderId="0" xfId="0" applyFont="1" applyFill="1">
      <alignment vertical="center"/>
    </xf>
    <xf numFmtId="0" fontId="21" fillId="2" borderId="24" xfId="0" applyFont="1" applyFill="1" applyBorder="1">
      <alignment vertical="center"/>
    </xf>
    <xf numFmtId="0" fontId="21" fillId="3" borderId="9" xfId="0" applyFont="1" applyFill="1" applyBorder="1">
      <alignment vertical="center"/>
    </xf>
    <xf numFmtId="0" fontId="20" fillId="3" borderId="22" xfId="0" applyFont="1" applyFill="1" applyBorder="1">
      <alignment vertical="center"/>
    </xf>
    <xf numFmtId="0" fontId="20" fillId="0" borderId="19" xfId="0" applyFont="1" applyBorder="1">
      <alignment vertical="center"/>
    </xf>
    <xf numFmtId="0" fontId="21" fillId="0" borderId="10" xfId="0" applyFont="1" applyBorder="1">
      <alignment vertical="center"/>
    </xf>
    <xf numFmtId="0" fontId="20" fillId="0" borderId="10" xfId="0" applyFont="1" applyBorder="1" applyAlignment="1">
      <alignment vertical="center" wrapText="1"/>
    </xf>
    <xf numFmtId="0" fontId="20" fillId="0" borderId="20" xfId="0" applyFont="1" applyBorder="1">
      <alignment vertical="center"/>
    </xf>
    <xf numFmtId="0" fontId="22" fillId="6" borderId="45" xfId="0" applyFont="1" applyFill="1" applyBorder="1">
      <alignment vertical="center"/>
    </xf>
    <xf numFmtId="0" fontId="20" fillId="6" borderId="46" xfId="0" applyFont="1" applyFill="1" applyBorder="1">
      <alignment vertical="center"/>
    </xf>
    <xf numFmtId="0" fontId="20" fillId="6" borderId="47" xfId="0" applyFont="1" applyFill="1" applyBorder="1">
      <alignment vertical="center"/>
    </xf>
    <xf numFmtId="0" fontId="20" fillId="6" borderId="48" xfId="0" applyFont="1" applyFill="1" applyBorder="1">
      <alignment vertical="center"/>
    </xf>
    <xf numFmtId="0" fontId="20" fillId="6" borderId="48" xfId="0" applyFont="1" applyFill="1" applyBorder="1" applyAlignment="1">
      <alignment horizontal="right" vertical="center"/>
    </xf>
    <xf numFmtId="0" fontId="20" fillId="6" borderId="48" xfId="0" applyFont="1" applyFill="1" applyBorder="1" applyAlignment="1">
      <alignment horizontal="center" vertical="center"/>
    </xf>
    <xf numFmtId="0" fontId="20" fillId="6" borderId="49" xfId="0" applyFont="1" applyFill="1" applyBorder="1">
      <alignment vertical="center"/>
    </xf>
    <xf numFmtId="0" fontId="20" fillId="6" borderId="53" xfId="0" applyFont="1" applyFill="1" applyBorder="1">
      <alignment vertical="center"/>
    </xf>
    <xf numFmtId="0" fontId="21" fillId="0" borderId="54" xfId="0" applyFont="1" applyBorder="1">
      <alignment vertical="center"/>
    </xf>
    <xf numFmtId="0" fontId="20" fillId="0" borderId="55" xfId="0" applyFont="1" applyBorder="1">
      <alignment vertical="center"/>
    </xf>
    <xf numFmtId="0" fontId="20" fillId="0" borderId="54" xfId="0" applyFont="1" applyBorder="1">
      <alignment vertical="center"/>
    </xf>
    <xf numFmtId="14" fontId="20" fillId="0" borderId="54" xfId="0" applyNumberFormat="1" applyFont="1" applyBorder="1" applyAlignment="1">
      <alignment horizontal="center" vertical="center"/>
    </xf>
    <xf numFmtId="0" fontId="20" fillId="6" borderId="53" xfId="0" applyFont="1" applyFill="1" applyBorder="1" applyAlignment="1">
      <alignment horizontal="center" vertical="center"/>
    </xf>
    <xf numFmtId="0" fontId="26" fillId="0" borderId="0" xfId="0" applyFont="1">
      <alignment vertical="center"/>
    </xf>
    <xf numFmtId="0" fontId="20" fillId="0" borderId="59" xfId="0" applyFont="1" applyBorder="1">
      <alignment vertical="center"/>
    </xf>
    <xf numFmtId="0" fontId="20" fillId="0" borderId="60" xfId="0" applyFont="1" applyBorder="1">
      <alignment vertical="center"/>
    </xf>
    <xf numFmtId="14" fontId="20" fillId="0" borderId="60" xfId="0" applyNumberFormat="1" applyFont="1" applyBorder="1" applyAlignment="1">
      <alignment horizontal="center" vertical="center"/>
    </xf>
    <xf numFmtId="0" fontId="20" fillId="6" borderId="61" xfId="0" applyFont="1" applyFill="1" applyBorder="1">
      <alignment vertical="center"/>
    </xf>
    <xf numFmtId="0" fontId="20" fillId="6" borderId="61" xfId="0" applyFont="1" applyFill="1" applyBorder="1" applyAlignment="1">
      <alignment horizontal="right" vertical="center"/>
    </xf>
    <xf numFmtId="0" fontId="20" fillId="6" borderId="61" xfId="0" applyFont="1" applyFill="1" applyBorder="1" applyAlignment="1">
      <alignment horizontal="center" vertical="center"/>
    </xf>
    <xf numFmtId="0" fontId="20" fillId="6" borderId="62" xfId="0" applyFont="1" applyFill="1" applyBorder="1" applyAlignment="1">
      <alignment horizontal="center" vertical="center"/>
    </xf>
    <xf numFmtId="0" fontId="20" fillId="0" borderId="24" xfId="0" applyFont="1" applyBorder="1" applyAlignment="1">
      <alignment horizontal="right" vertical="center"/>
    </xf>
    <xf numFmtId="0" fontId="21" fillId="3" borderId="22" xfId="0" applyFont="1" applyFill="1" applyBorder="1" applyAlignment="1">
      <alignment horizontal="right" vertical="center"/>
    </xf>
    <xf numFmtId="0" fontId="20" fillId="0" borderId="25" xfId="0" applyFont="1" applyBorder="1" applyAlignment="1">
      <alignment horizontal="right" vertical="center"/>
    </xf>
    <xf numFmtId="0" fontId="17" fillId="2" borderId="21" xfId="0" applyFont="1" applyFill="1" applyBorder="1">
      <alignment vertical="center"/>
    </xf>
    <xf numFmtId="0" fontId="17" fillId="3" borderId="35" xfId="0" applyFont="1" applyFill="1" applyBorder="1">
      <alignment vertical="center"/>
    </xf>
    <xf numFmtId="0" fontId="18" fillId="3" borderId="12" xfId="0" applyFont="1" applyFill="1" applyBorder="1">
      <alignment vertical="center"/>
    </xf>
    <xf numFmtId="0" fontId="17" fillId="0" borderId="17" xfId="0" applyFont="1" applyBorder="1">
      <alignment vertical="center"/>
    </xf>
    <xf numFmtId="0" fontId="18" fillId="0" borderId="13" xfId="0" applyFont="1" applyBorder="1">
      <alignment vertical="center"/>
    </xf>
    <xf numFmtId="0" fontId="17" fillId="0" borderId="13" xfId="0" applyFont="1" applyBorder="1">
      <alignment vertical="center"/>
    </xf>
    <xf numFmtId="0" fontId="20" fillId="5" borderId="32" xfId="0" applyFont="1" applyFill="1" applyBorder="1">
      <alignment vertical="center"/>
    </xf>
    <xf numFmtId="0" fontId="20" fillId="2" borderId="21" xfId="0" applyFont="1" applyFill="1" applyBorder="1">
      <alignment vertical="center"/>
    </xf>
    <xf numFmtId="0" fontId="20" fillId="0" borderId="13" xfId="0" applyFont="1" applyBorder="1">
      <alignment vertical="center"/>
    </xf>
    <xf numFmtId="0" fontId="0" fillId="3" borderId="12" xfId="0" applyFill="1" applyBorder="1">
      <alignment vertical="center"/>
    </xf>
    <xf numFmtId="0" fontId="28" fillId="0" borderId="0" xfId="0" applyFont="1">
      <alignment vertical="center"/>
    </xf>
    <xf numFmtId="0" fontId="20" fillId="2" borderId="1" xfId="0" applyFont="1" applyFill="1" applyBorder="1" applyAlignment="1">
      <alignment horizontal="left" vertical="center"/>
    </xf>
    <xf numFmtId="0" fontId="20" fillId="3" borderId="23" xfId="0" applyFont="1" applyFill="1" applyBorder="1">
      <alignment vertical="center"/>
    </xf>
    <xf numFmtId="0" fontId="20" fillId="0" borderId="8" xfId="0" applyFont="1" applyBorder="1" applyAlignment="1">
      <alignment vertical="center" wrapText="1"/>
    </xf>
    <xf numFmtId="0" fontId="20" fillId="3" borderId="24" xfId="0" applyFont="1" applyFill="1" applyBorder="1">
      <alignment vertical="center"/>
    </xf>
    <xf numFmtId="0" fontId="20" fillId="0" borderId="22" xfId="0" applyFont="1" applyBorder="1">
      <alignment vertical="center"/>
    </xf>
    <xf numFmtId="0" fontId="18" fillId="2" borderId="9" xfId="0" applyFont="1" applyFill="1" applyBorder="1">
      <alignment vertical="center"/>
    </xf>
    <xf numFmtId="0" fontId="18" fillId="0" borderId="10" xfId="0" applyFont="1" applyBorder="1" applyAlignment="1">
      <alignment horizontal="right" vertical="center"/>
    </xf>
    <xf numFmtId="0" fontId="17" fillId="0" borderId="14" xfId="0" applyFont="1" applyBorder="1">
      <alignment vertical="center"/>
    </xf>
    <xf numFmtId="0" fontId="25" fillId="2" borderId="11" xfId="0" applyFont="1" applyFill="1" applyBorder="1">
      <alignment vertical="center"/>
    </xf>
    <xf numFmtId="0" fontId="20" fillId="2" borderId="4" xfId="0" applyFont="1" applyFill="1" applyBorder="1">
      <alignment vertical="center"/>
    </xf>
    <xf numFmtId="0" fontId="21" fillId="2" borderId="9" xfId="0" applyFont="1" applyFill="1" applyBorder="1">
      <alignment vertical="center"/>
    </xf>
    <xf numFmtId="0" fontId="20" fillId="2" borderId="9" xfId="0" applyFont="1" applyFill="1" applyBorder="1">
      <alignment vertical="center"/>
    </xf>
    <xf numFmtId="0" fontId="20" fillId="2" borderId="9" xfId="0" applyFont="1" applyFill="1" applyBorder="1" applyAlignment="1">
      <alignment horizontal="right" vertical="center"/>
    </xf>
    <xf numFmtId="0" fontId="20" fillId="2" borderId="22" xfId="0" applyFont="1" applyFill="1" applyBorder="1">
      <alignment vertical="center"/>
    </xf>
    <xf numFmtId="0" fontId="21" fillId="0" borderId="18" xfId="0" applyFont="1" applyBorder="1">
      <alignment vertical="center"/>
    </xf>
    <xf numFmtId="0" fontId="20" fillId="2" borderId="26" xfId="0" applyFont="1" applyFill="1" applyBorder="1">
      <alignment vertical="center"/>
    </xf>
    <xf numFmtId="0" fontId="20" fillId="2" borderId="27" xfId="0" applyFont="1" applyFill="1" applyBorder="1">
      <alignment vertical="center"/>
    </xf>
    <xf numFmtId="0" fontId="20" fillId="2" borderId="32" xfId="0" applyFont="1" applyFill="1" applyBorder="1">
      <alignment vertical="center"/>
    </xf>
    <xf numFmtId="0" fontId="20" fillId="0" borderId="14" xfId="0" applyFont="1" applyBorder="1">
      <alignment vertical="center"/>
    </xf>
    <xf numFmtId="0" fontId="20" fillId="0" borderId="15" xfId="0" applyFont="1" applyBorder="1" applyAlignment="1">
      <alignment horizontal="right" vertical="center"/>
    </xf>
    <xf numFmtId="0" fontId="20" fillId="3" borderId="12" xfId="0" applyFont="1" applyFill="1" applyBorder="1" applyAlignment="1">
      <alignment horizontal="right" vertical="center"/>
    </xf>
    <xf numFmtId="0" fontId="18" fillId="0" borderId="12" xfId="0" applyFont="1" applyBorder="1">
      <alignment vertical="center"/>
    </xf>
    <xf numFmtId="0" fontId="17" fillId="0" borderId="7" xfId="0" applyFont="1" applyBorder="1" applyAlignment="1">
      <alignment horizontal="left" vertical="center"/>
    </xf>
    <xf numFmtId="0" fontId="18" fillId="0" borderId="23" xfId="0" applyFont="1" applyBorder="1">
      <alignment vertical="center"/>
    </xf>
    <xf numFmtId="0" fontId="17" fillId="0" borderId="0" xfId="0" applyFont="1" applyAlignment="1">
      <alignment horizontal="left" vertical="center"/>
    </xf>
    <xf numFmtId="0" fontId="18" fillId="0" borderId="24" xfId="0" applyFont="1" applyBorder="1">
      <alignment vertical="center"/>
    </xf>
    <xf numFmtId="0" fontId="17" fillId="2" borderId="2" xfId="0" applyFont="1" applyFill="1" applyBorder="1" applyAlignment="1">
      <alignment horizontal="left" vertical="center"/>
    </xf>
    <xf numFmtId="0" fontId="18" fillId="2" borderId="7" xfId="0" applyFont="1" applyFill="1" applyBorder="1">
      <alignment vertical="center"/>
    </xf>
    <xf numFmtId="0" fontId="18" fillId="2" borderId="22" xfId="0" applyFont="1" applyFill="1" applyBorder="1">
      <alignment vertical="center"/>
    </xf>
    <xf numFmtId="0" fontId="17" fillId="0" borderId="2" xfId="0" applyFont="1" applyBorder="1" applyAlignment="1">
      <alignment horizontal="left" vertical="center"/>
    </xf>
    <xf numFmtId="0" fontId="18" fillId="0" borderId="22" xfId="0" applyFont="1" applyBorder="1">
      <alignment vertical="center"/>
    </xf>
    <xf numFmtId="0" fontId="17" fillId="2" borderId="2" xfId="0" applyFont="1" applyFill="1" applyBorder="1">
      <alignment vertical="center"/>
    </xf>
    <xf numFmtId="0" fontId="17" fillId="2" borderId="7" xfId="0" applyFont="1" applyFill="1" applyBorder="1">
      <alignment vertical="center"/>
    </xf>
    <xf numFmtId="0" fontId="17" fillId="2" borderId="14" xfId="0" applyFont="1" applyFill="1" applyBorder="1">
      <alignment vertical="center"/>
    </xf>
    <xf numFmtId="0" fontId="17" fillId="2" borderId="0" xfId="0" applyFont="1" applyFill="1" applyAlignment="1">
      <alignment horizontal="left" vertical="center"/>
    </xf>
    <xf numFmtId="0" fontId="17" fillId="2" borderId="15" xfId="0" applyFont="1" applyFill="1" applyBorder="1">
      <alignment vertical="center"/>
    </xf>
    <xf numFmtId="0" fontId="17" fillId="2" borderId="13" xfId="0" applyFont="1" applyFill="1" applyBorder="1">
      <alignment vertical="center"/>
    </xf>
    <xf numFmtId="0" fontId="17" fillId="0" borderId="8" xfId="0" applyFont="1" applyBorder="1" applyAlignment="1">
      <alignment horizontal="left" vertical="center"/>
    </xf>
    <xf numFmtId="0" fontId="18" fillId="0" borderId="33" xfId="0" applyFont="1" applyBorder="1">
      <alignment vertical="center"/>
    </xf>
    <xf numFmtId="0" fontId="17" fillId="2" borderId="8" xfId="0" applyFont="1" applyFill="1" applyBorder="1" applyAlignment="1">
      <alignment horizontal="left" vertical="center"/>
    </xf>
    <xf numFmtId="0" fontId="17" fillId="3" borderId="31" xfId="0" applyFont="1" applyFill="1" applyBorder="1">
      <alignment vertical="center"/>
    </xf>
    <xf numFmtId="0" fontId="17" fillId="3" borderId="17" xfId="0" applyFont="1" applyFill="1" applyBorder="1">
      <alignment vertical="center"/>
    </xf>
    <xf numFmtId="0" fontId="17" fillId="3" borderId="9" xfId="0" applyFont="1" applyFill="1" applyBorder="1" applyAlignment="1">
      <alignment horizontal="left" vertical="center"/>
    </xf>
    <xf numFmtId="0" fontId="17" fillId="3" borderId="16" xfId="0" applyFont="1" applyFill="1" applyBorder="1" applyAlignment="1">
      <alignment horizontal="left" vertical="center"/>
    </xf>
    <xf numFmtId="0" fontId="17" fillId="0" borderId="9" xfId="0" applyFont="1" applyBorder="1" applyAlignment="1">
      <alignment vertical="center" wrapText="1"/>
    </xf>
    <xf numFmtId="0" fontId="17" fillId="0" borderId="7" xfId="0" applyFont="1" applyBorder="1" applyAlignment="1">
      <alignment vertical="center" wrapText="1"/>
    </xf>
    <xf numFmtId="0" fontId="17" fillId="0" borderId="10" xfId="0" applyFont="1" applyBorder="1" applyAlignment="1">
      <alignment horizontal="left" vertical="center"/>
    </xf>
    <xf numFmtId="0" fontId="20" fillId="0" borderId="8" xfId="0" applyFont="1" applyBorder="1" applyAlignment="1">
      <alignment horizontal="left" vertical="center"/>
    </xf>
    <xf numFmtId="0" fontId="20" fillId="7" borderId="4" xfId="0" applyFont="1" applyFill="1" applyBorder="1">
      <alignment vertical="center"/>
    </xf>
    <xf numFmtId="0" fontId="20" fillId="7" borderId="9" xfId="0" applyFont="1" applyFill="1" applyBorder="1">
      <alignment vertical="center"/>
    </xf>
    <xf numFmtId="0" fontId="20" fillId="7" borderId="7" xfId="0" applyFont="1" applyFill="1" applyBorder="1">
      <alignment vertical="center"/>
    </xf>
    <xf numFmtId="0" fontId="20" fillId="7" borderId="23" xfId="0" applyFont="1" applyFill="1" applyBorder="1">
      <alignment vertical="center"/>
    </xf>
    <xf numFmtId="0" fontId="20" fillId="0" borderId="7" xfId="0" applyFont="1" applyBorder="1" applyAlignment="1">
      <alignment horizontal="center" vertical="center"/>
    </xf>
    <xf numFmtId="0" fontId="20" fillId="0" borderId="19" xfId="0" applyFont="1" applyBorder="1" applyAlignment="1">
      <alignment horizontal="center" vertical="center"/>
    </xf>
    <xf numFmtId="0" fontId="20" fillId="0" borderId="8" xfId="0" applyFont="1" applyBorder="1" applyAlignment="1">
      <alignment horizontal="center" vertical="center"/>
    </xf>
    <xf numFmtId="0" fontId="20" fillId="0" borderId="2" xfId="0" applyFont="1" applyBorder="1" applyAlignment="1">
      <alignment horizontal="center" vertical="center"/>
    </xf>
    <xf numFmtId="0" fontId="20" fillId="0" borderId="6" xfId="0" applyFont="1" applyBorder="1" applyAlignment="1">
      <alignment horizontal="center" vertical="center"/>
    </xf>
    <xf numFmtId="0" fontId="20" fillId="0" borderId="31" xfId="0" applyFont="1" applyBorder="1" applyAlignment="1">
      <alignment horizontal="center" vertical="center"/>
    </xf>
    <xf numFmtId="0" fontId="20" fillId="0" borderId="3" xfId="0" applyFont="1" applyBorder="1" applyAlignment="1">
      <alignment horizontal="center" vertical="center"/>
    </xf>
    <xf numFmtId="0" fontId="20" fillId="0" borderId="6" xfId="0" applyFont="1" applyBorder="1">
      <alignment vertical="center"/>
    </xf>
    <xf numFmtId="0" fontId="20" fillId="0" borderId="17" xfId="0" applyFont="1" applyBorder="1" applyAlignment="1">
      <alignment horizontal="center" vertical="center"/>
    </xf>
    <xf numFmtId="0" fontId="20" fillId="0" borderId="4" xfId="0" applyFont="1" applyBorder="1">
      <alignment vertical="center"/>
    </xf>
    <xf numFmtId="0" fontId="20" fillId="2" borderId="11" xfId="0" applyFont="1" applyFill="1" applyBorder="1" applyAlignment="1">
      <alignment horizontal="center" vertical="center"/>
    </xf>
    <xf numFmtId="0" fontId="21" fillId="0" borderId="7" xfId="0" applyFont="1" applyBorder="1" applyAlignment="1">
      <alignment horizontal="center" vertical="center"/>
    </xf>
    <xf numFmtId="0" fontId="21" fillId="0" borderId="0" xfId="0" applyFont="1" applyAlignment="1">
      <alignment horizontal="center" vertical="center"/>
    </xf>
    <xf numFmtId="0" fontId="20" fillId="0" borderId="17" xfId="0" applyFont="1" applyBorder="1">
      <alignment vertical="center"/>
    </xf>
    <xf numFmtId="0" fontId="20" fillId="0" borderId="0" xfId="0" applyFont="1" applyAlignment="1">
      <alignment horizontal="left" vertical="center"/>
    </xf>
    <xf numFmtId="0" fontId="20" fillId="0" borderId="19" xfId="0" applyFont="1" applyBorder="1" applyAlignment="1">
      <alignment horizontal="left" vertical="center"/>
    </xf>
    <xf numFmtId="0" fontId="20" fillId="0" borderId="17" xfId="0" applyFont="1" applyBorder="1" applyAlignment="1">
      <alignment horizontal="left" vertical="center"/>
    </xf>
    <xf numFmtId="0" fontId="18" fillId="0" borderId="19" xfId="0" applyFont="1" applyBorder="1">
      <alignment vertical="center"/>
    </xf>
    <xf numFmtId="0" fontId="17" fillId="0" borderId="19" xfId="0" applyFont="1" applyBorder="1">
      <alignment vertical="center"/>
    </xf>
    <xf numFmtId="14" fontId="20" fillId="0" borderId="54" xfId="0" applyNumberFormat="1" applyFont="1" applyBorder="1" applyAlignment="1">
      <alignment horizontal="center" vertical="center"/>
    </xf>
    <xf numFmtId="14" fontId="20" fillId="0" borderId="60" xfId="0" applyNumberFormat="1" applyFont="1" applyBorder="1" applyAlignment="1">
      <alignment horizontal="center" vertical="center"/>
    </xf>
    <xf numFmtId="0" fontId="20" fillId="0" borderId="56" xfId="0" applyFont="1" applyBorder="1" applyAlignment="1">
      <alignment horizontal="center" vertical="center"/>
    </xf>
    <xf numFmtId="0" fontId="20" fillId="0" borderId="57" xfId="0" applyFont="1" applyBorder="1" applyAlignment="1">
      <alignment horizontal="center" vertical="center"/>
    </xf>
    <xf numFmtId="0" fontId="20" fillId="0" borderId="58" xfId="0" applyFont="1" applyBorder="1" applyAlignment="1">
      <alignment horizontal="center" vertical="center"/>
    </xf>
    <xf numFmtId="176" fontId="17" fillId="0" borderId="0" xfId="0" applyNumberFormat="1" applyFont="1" applyAlignment="1">
      <alignment horizontal="center" vertical="center"/>
    </xf>
    <xf numFmtId="0" fontId="17" fillId="3" borderId="2" xfId="0" applyFont="1" applyFill="1" applyBorder="1" applyAlignment="1">
      <alignment horizontal="left" vertical="top"/>
    </xf>
    <xf numFmtId="0" fontId="17" fillId="3" borderId="7" xfId="0" applyFont="1" applyFill="1" applyBorder="1" applyAlignment="1">
      <alignment horizontal="left" vertical="top"/>
    </xf>
    <xf numFmtId="0" fontId="17" fillId="3" borderId="14" xfId="0" applyFont="1" applyFill="1" applyBorder="1" applyAlignment="1">
      <alignment horizontal="left" vertical="top"/>
    </xf>
    <xf numFmtId="0" fontId="17" fillId="3" borderId="5" xfId="0" applyFont="1" applyFill="1" applyBorder="1" applyAlignment="1">
      <alignment horizontal="left" vertical="top"/>
    </xf>
    <xf numFmtId="0" fontId="17" fillId="3" borderId="8" xfId="0" applyFont="1" applyFill="1" applyBorder="1" applyAlignment="1">
      <alignment horizontal="left" vertical="top"/>
    </xf>
    <xf numFmtId="0" fontId="17" fillId="3" borderId="13" xfId="0" applyFont="1" applyFill="1" applyBorder="1" applyAlignment="1">
      <alignment horizontal="left" vertical="top"/>
    </xf>
    <xf numFmtId="0" fontId="17" fillId="3" borderId="3" xfId="0" applyFont="1" applyFill="1" applyBorder="1" applyAlignment="1">
      <alignment horizontal="left" vertical="top"/>
    </xf>
    <xf numFmtId="0" fontId="17" fillId="3" borderId="0" xfId="0" applyFont="1" applyFill="1" applyAlignment="1">
      <alignment horizontal="left" vertical="top"/>
    </xf>
    <xf numFmtId="0" fontId="17" fillId="3" borderId="15" xfId="0" applyFont="1" applyFill="1" applyBorder="1" applyAlignment="1">
      <alignment horizontal="left" vertical="top"/>
    </xf>
    <xf numFmtId="0" fontId="17" fillId="3" borderId="2" xfId="0" applyFont="1" applyFill="1" applyBorder="1" applyAlignment="1">
      <alignment horizontal="left" vertical="center" wrapText="1"/>
    </xf>
    <xf numFmtId="0" fontId="17" fillId="3" borderId="7" xfId="0" applyFont="1" applyFill="1" applyBorder="1" applyAlignment="1">
      <alignment horizontal="left" vertical="center" wrapText="1"/>
    </xf>
    <xf numFmtId="0" fontId="17" fillId="3" borderId="14"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17" fillId="3" borderId="8" xfId="0" applyFont="1" applyFill="1" applyBorder="1" applyAlignment="1">
      <alignment horizontal="left" vertical="center" wrapText="1"/>
    </xf>
    <xf numFmtId="0" fontId="17" fillId="3" borderId="13" xfId="0" applyFont="1" applyFill="1" applyBorder="1" applyAlignment="1">
      <alignment horizontal="left" vertical="center" wrapText="1"/>
    </xf>
    <xf numFmtId="0" fontId="20" fillId="0" borderId="0" xfId="0" applyFont="1" applyAlignment="1">
      <alignment vertical="center" wrapText="1"/>
    </xf>
    <xf numFmtId="0" fontId="21" fillId="0" borderId="10" xfId="0" applyFont="1" applyBorder="1" applyAlignment="1">
      <alignment horizontal="center" vertical="center"/>
    </xf>
    <xf numFmtId="0" fontId="20" fillId="0" borderId="10" xfId="0" applyFont="1" applyBorder="1" applyAlignment="1">
      <alignment vertical="center" wrapText="1"/>
    </xf>
    <xf numFmtId="0" fontId="20" fillId="0" borderId="0" xfId="0" applyFont="1">
      <alignment vertical="center"/>
    </xf>
    <xf numFmtId="0" fontId="20" fillId="6" borderId="26" xfId="0" applyFont="1" applyFill="1" applyBorder="1" applyAlignment="1">
      <alignment horizontal="left" vertical="center" wrapText="1"/>
    </xf>
    <xf numFmtId="0" fontId="20" fillId="6" borderId="27" xfId="0" applyFont="1" applyFill="1" applyBorder="1" applyAlignment="1">
      <alignment horizontal="left" vertical="center" wrapText="1"/>
    </xf>
    <xf numFmtId="0" fontId="20" fillId="6" borderId="32" xfId="0" applyFont="1" applyFill="1" applyBorder="1" applyAlignment="1">
      <alignment horizontal="left" vertical="center" wrapText="1"/>
    </xf>
    <xf numFmtId="0" fontId="20" fillId="6" borderId="3" xfId="0" applyFont="1" applyFill="1" applyBorder="1" applyAlignment="1">
      <alignment horizontal="left" vertical="center" wrapText="1"/>
    </xf>
    <xf numFmtId="0" fontId="20" fillId="6" borderId="0" xfId="0" applyFont="1" applyFill="1" applyAlignment="1">
      <alignment horizontal="left" vertical="center" wrapText="1"/>
    </xf>
    <xf numFmtId="0" fontId="20" fillId="6" borderId="24" xfId="0" applyFont="1" applyFill="1" applyBorder="1" applyAlignment="1">
      <alignment horizontal="left" vertical="center" wrapText="1"/>
    </xf>
    <xf numFmtId="0" fontId="20" fillId="6" borderId="6" xfId="0" applyFont="1" applyFill="1" applyBorder="1" applyAlignment="1">
      <alignment horizontal="left" vertical="center" wrapText="1"/>
    </xf>
    <xf numFmtId="0" fontId="20" fillId="6" borderId="10" xfId="0" applyFont="1" applyFill="1" applyBorder="1" applyAlignment="1">
      <alignment horizontal="left" vertical="center" wrapText="1"/>
    </xf>
    <xf numFmtId="0" fontId="20" fillId="6" borderId="25" xfId="0" applyFont="1" applyFill="1" applyBorder="1" applyAlignment="1">
      <alignment horizontal="left" vertical="center" wrapText="1"/>
    </xf>
    <xf numFmtId="0" fontId="20" fillId="0" borderId="2" xfId="0" applyFont="1" applyBorder="1" applyAlignment="1">
      <alignment horizontal="center" vertical="center"/>
    </xf>
    <xf numFmtId="0" fontId="20" fillId="0" borderId="7" xfId="0" applyFont="1" applyBorder="1" applyAlignment="1">
      <alignment horizontal="center" vertical="center"/>
    </xf>
    <xf numFmtId="0" fontId="20" fillId="0" borderId="14" xfId="0" applyFont="1" applyBorder="1" applyAlignment="1">
      <alignment horizontal="center" vertical="center"/>
    </xf>
    <xf numFmtId="0" fontId="20" fillId="0" borderId="6" xfId="0" applyFont="1" applyBorder="1" applyAlignment="1">
      <alignment horizontal="center" vertical="center"/>
    </xf>
    <xf numFmtId="0" fontId="20" fillId="0" borderId="10" xfId="0" applyFont="1" applyBorder="1" applyAlignment="1">
      <alignment horizontal="center" vertical="center"/>
    </xf>
    <xf numFmtId="0" fontId="20" fillId="0" borderId="18" xfId="0" applyFont="1" applyBorder="1" applyAlignment="1">
      <alignment horizontal="center" vertical="center"/>
    </xf>
    <xf numFmtId="0" fontId="20" fillId="0" borderId="31" xfId="0" applyFont="1" applyBorder="1" applyAlignment="1">
      <alignment horizontal="center" vertical="center"/>
    </xf>
    <xf numFmtId="0" fontId="20" fillId="0" borderId="20" xfId="0" applyFont="1" applyBorder="1" applyAlignment="1">
      <alignment horizontal="center" vertical="center"/>
    </xf>
    <xf numFmtId="0" fontId="20" fillId="3" borderId="50" xfId="0" applyFont="1" applyFill="1" applyBorder="1" applyAlignment="1">
      <alignment horizontal="center" vertical="center"/>
    </xf>
    <xf numFmtId="0" fontId="20" fillId="3" borderId="51" xfId="0" applyFont="1" applyFill="1" applyBorder="1" applyAlignment="1">
      <alignment horizontal="center" vertical="center"/>
    </xf>
    <xf numFmtId="0" fontId="20" fillId="0" borderId="52" xfId="0" applyFont="1" applyBorder="1" applyAlignment="1">
      <alignment horizontal="center" vertical="center"/>
    </xf>
    <xf numFmtId="0" fontId="20" fillId="0" borderId="10" xfId="0" applyFont="1" applyBorder="1">
      <alignment vertical="center"/>
    </xf>
    <xf numFmtId="0" fontId="20" fillId="0" borderId="7" xfId="0" applyFont="1" applyBorder="1">
      <alignment vertical="center"/>
    </xf>
    <xf numFmtId="0" fontId="20" fillId="0" borderId="7" xfId="0" applyFont="1" applyBorder="1" applyAlignment="1">
      <alignment vertical="center" wrapText="1"/>
    </xf>
    <xf numFmtId="0" fontId="20" fillId="0" borderId="19" xfId="0" applyFont="1" applyBorder="1" applyAlignment="1">
      <alignment horizontal="center" vertical="center"/>
    </xf>
    <xf numFmtId="0" fontId="20" fillId="0" borderId="0" xfId="0" applyFont="1" applyAlignment="1">
      <alignment horizontal="center" vertical="center"/>
    </xf>
    <xf numFmtId="0" fontId="20" fillId="0" borderId="24" xfId="0" applyFont="1" applyBorder="1" applyAlignment="1">
      <alignment horizontal="center" vertical="center"/>
    </xf>
    <xf numFmtId="0" fontId="27" fillId="0" borderId="41" xfId="0" applyFont="1" applyBorder="1" applyAlignment="1">
      <alignment horizontal="center" vertical="center"/>
    </xf>
    <xf numFmtId="0" fontId="27" fillId="0" borderId="42" xfId="0" applyFont="1" applyBorder="1" applyAlignment="1">
      <alignment horizontal="center" vertical="center"/>
    </xf>
    <xf numFmtId="0" fontId="27" fillId="0" borderId="43" xfId="0" applyFont="1" applyBorder="1" applyAlignment="1">
      <alignment horizontal="center" vertical="center"/>
    </xf>
    <xf numFmtId="0" fontId="20" fillId="0" borderId="38" xfId="0" applyFont="1" applyBorder="1" applyAlignment="1">
      <alignment horizontal="center" vertical="center"/>
    </xf>
    <xf numFmtId="0" fontId="20" fillId="0" borderId="39" xfId="0" applyFont="1" applyBorder="1" applyAlignment="1">
      <alignment horizontal="center" vertical="center"/>
    </xf>
    <xf numFmtId="0" fontId="20" fillId="0" borderId="44" xfId="0" applyFont="1" applyBorder="1" applyAlignment="1">
      <alignment horizontal="center" vertical="center"/>
    </xf>
    <xf numFmtId="0" fontId="17" fillId="0" borderId="37" xfId="0" applyFont="1" applyBorder="1" applyAlignment="1">
      <alignment horizontal="center" vertical="center"/>
    </xf>
    <xf numFmtId="0" fontId="17" fillId="0" borderId="36" xfId="0" applyFont="1" applyBorder="1" applyAlignment="1">
      <alignment horizontal="center" vertical="center"/>
    </xf>
    <xf numFmtId="0" fontId="17" fillId="0" borderId="0" xfId="0" applyFont="1">
      <alignment vertical="center"/>
    </xf>
    <xf numFmtId="0" fontId="17" fillId="0" borderId="0" xfId="0" applyFont="1" applyAlignment="1">
      <alignment vertical="center" wrapText="1"/>
    </xf>
    <xf numFmtId="0" fontId="17" fillId="6" borderId="2" xfId="0" applyFont="1" applyFill="1" applyBorder="1" applyAlignment="1">
      <alignment horizontal="left" vertical="center" wrapText="1"/>
    </xf>
    <xf numFmtId="0" fontId="17" fillId="6" borderId="7" xfId="0" applyFont="1" applyFill="1" applyBorder="1" applyAlignment="1">
      <alignment horizontal="left" vertical="center" wrapText="1"/>
    </xf>
    <xf numFmtId="0" fontId="17" fillId="6" borderId="23" xfId="0" applyFont="1" applyFill="1" applyBorder="1" applyAlignment="1">
      <alignment horizontal="left" vertical="center" wrapText="1"/>
    </xf>
    <xf numFmtId="0" fontId="17" fillId="6" borderId="3" xfId="0" applyFont="1" applyFill="1" applyBorder="1" applyAlignment="1">
      <alignment horizontal="left" vertical="center" wrapText="1"/>
    </xf>
    <xf numFmtId="0" fontId="17" fillId="6" borderId="0" xfId="0" applyFont="1" applyFill="1" applyAlignment="1">
      <alignment horizontal="left" vertical="center" wrapText="1"/>
    </xf>
    <xf numFmtId="0" fontId="17" fillId="6" borderId="24" xfId="0" applyFont="1" applyFill="1" applyBorder="1" applyAlignment="1">
      <alignment horizontal="left" vertical="center" wrapText="1"/>
    </xf>
    <xf numFmtId="0" fontId="17" fillId="6" borderId="6" xfId="0" applyFont="1" applyFill="1" applyBorder="1" applyAlignment="1">
      <alignment horizontal="left" vertical="center" wrapText="1"/>
    </xf>
    <xf numFmtId="0" fontId="17" fillId="6" borderId="10" xfId="0" applyFont="1" applyFill="1" applyBorder="1" applyAlignment="1">
      <alignment horizontal="left" vertical="center" wrapText="1"/>
    </xf>
    <xf numFmtId="0" fontId="17" fillId="6" borderId="25" xfId="0" applyFont="1" applyFill="1" applyBorder="1" applyAlignment="1">
      <alignment horizontal="left" vertical="center" wrapText="1"/>
    </xf>
    <xf numFmtId="0" fontId="20" fillId="0" borderId="8" xfId="0" applyFont="1" applyBorder="1" applyAlignment="1">
      <alignment horizontal="center" vertical="center" wrapText="1"/>
    </xf>
    <xf numFmtId="0" fontId="20" fillId="0" borderId="8" xfId="0" applyFont="1" applyBorder="1" applyAlignment="1">
      <alignment horizontal="center" vertical="center"/>
    </xf>
    <xf numFmtId="0" fontId="20" fillId="2" borderId="26" xfId="0" applyFont="1" applyFill="1" applyBorder="1" applyAlignment="1">
      <alignment horizontal="left" vertical="center" wrapText="1"/>
    </xf>
    <xf numFmtId="0" fontId="20" fillId="2" borderId="27" xfId="0" applyFont="1" applyFill="1" applyBorder="1" applyAlignment="1">
      <alignment horizontal="left" vertical="center" wrapText="1"/>
    </xf>
    <xf numFmtId="0" fontId="20" fillId="2" borderId="32"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20" fillId="2" borderId="8" xfId="0" applyFont="1" applyFill="1" applyBorder="1" applyAlignment="1">
      <alignment horizontal="left" vertical="center" wrapText="1"/>
    </xf>
    <xf numFmtId="0" fontId="20" fillId="2" borderId="33" xfId="0" applyFont="1" applyFill="1" applyBorder="1" applyAlignment="1">
      <alignment horizontal="left" vertical="center" wrapText="1"/>
    </xf>
    <xf numFmtId="0" fontId="20" fillId="0" borderId="8" xfId="0" applyFont="1" applyBorder="1">
      <alignment vertical="center"/>
    </xf>
    <xf numFmtId="0" fontId="20" fillId="0" borderId="8" xfId="0" applyFont="1" applyBorder="1" applyAlignment="1">
      <alignment vertical="center" wrapText="1"/>
    </xf>
    <xf numFmtId="0" fontId="20" fillId="0" borderId="3" xfId="0" applyFont="1" applyBorder="1" applyAlignment="1">
      <alignment horizontal="center" vertical="center"/>
    </xf>
    <xf numFmtId="0" fontId="20" fillId="0" borderId="15" xfId="0" applyFont="1" applyBorder="1" applyAlignment="1">
      <alignment horizontal="center" vertical="center"/>
    </xf>
    <xf numFmtId="0" fontId="20" fillId="0" borderId="5" xfId="0" applyFont="1" applyBorder="1" applyAlignment="1">
      <alignment horizontal="center" vertical="center"/>
    </xf>
    <xf numFmtId="0" fontId="20" fillId="0" borderId="13" xfId="0" applyFont="1" applyBorder="1" applyAlignment="1">
      <alignment horizontal="center" vertical="center"/>
    </xf>
    <xf numFmtId="0" fontId="18" fillId="0" borderId="10" xfId="0" applyFont="1" applyBorder="1" applyAlignment="1">
      <alignment horizontal="center" vertical="center"/>
    </xf>
    <xf numFmtId="0" fontId="20" fillId="6" borderId="2" xfId="0" applyFont="1" applyFill="1" applyBorder="1" applyAlignment="1">
      <alignment horizontal="left" vertical="center" wrapText="1"/>
    </xf>
    <xf numFmtId="0" fontId="20" fillId="6" borderId="7" xfId="0" applyFont="1" applyFill="1" applyBorder="1" applyAlignment="1">
      <alignment horizontal="left" vertical="center" wrapText="1"/>
    </xf>
    <xf numFmtId="0" fontId="20" fillId="6" borderId="23" xfId="0" applyFont="1" applyFill="1" applyBorder="1" applyAlignment="1">
      <alignment horizontal="left" vertical="center" wrapText="1"/>
    </xf>
    <xf numFmtId="0" fontId="17" fillId="0" borderId="10" xfId="0" applyFont="1" applyBorder="1">
      <alignment vertical="center"/>
    </xf>
    <xf numFmtId="0" fontId="17" fillId="0" borderId="10" xfId="0" applyFont="1" applyBorder="1" applyAlignment="1">
      <alignment vertical="center" wrapText="1"/>
    </xf>
    <xf numFmtId="0" fontId="17" fillId="0" borderId="31" xfId="0" applyFont="1" applyBorder="1">
      <alignment vertical="center"/>
    </xf>
    <xf numFmtId="0" fontId="17" fillId="0" borderId="7" xfId="0" applyFont="1" applyBorder="1">
      <alignment vertical="center"/>
    </xf>
    <xf numFmtId="0" fontId="17" fillId="0" borderId="7" xfId="0" applyFont="1" applyBorder="1" applyAlignment="1">
      <alignment vertical="center" wrapText="1"/>
    </xf>
    <xf numFmtId="0" fontId="17" fillId="0" borderId="31" xfId="0" applyFont="1" applyBorder="1" applyAlignment="1">
      <alignment horizontal="center" vertical="center"/>
    </xf>
    <xf numFmtId="0" fontId="17" fillId="0" borderId="7" xfId="0" applyFont="1" applyBorder="1" applyAlignment="1">
      <alignment horizontal="center" vertical="center"/>
    </xf>
    <xf numFmtId="0" fontId="17" fillId="0" borderId="23" xfId="0" applyFont="1" applyBorder="1" applyAlignment="1">
      <alignment horizontal="center" vertical="center"/>
    </xf>
    <xf numFmtId="0" fontId="17" fillId="0" borderId="17" xfId="0" applyFont="1" applyBorder="1" applyAlignment="1">
      <alignment horizontal="center" vertical="center"/>
    </xf>
    <xf numFmtId="0" fontId="17" fillId="0" borderId="8" xfId="0" applyFont="1" applyBorder="1" applyAlignment="1">
      <alignment horizontal="center" vertical="center"/>
    </xf>
    <xf numFmtId="0" fontId="17" fillId="0" borderId="33" xfId="0" applyFont="1" applyBorder="1" applyAlignment="1">
      <alignment horizontal="center" vertical="center"/>
    </xf>
    <xf numFmtId="0" fontId="17" fillId="0" borderId="9" xfId="0" applyFont="1" applyBorder="1" applyAlignment="1">
      <alignment horizontal="center" vertical="center"/>
    </xf>
    <xf numFmtId="0" fontId="17" fillId="0" borderId="12" xfId="0" applyFont="1" applyBorder="1" applyAlignment="1">
      <alignment horizontal="center" vertical="center"/>
    </xf>
    <xf numFmtId="0" fontId="17" fillId="0" borderId="0" xfId="0" applyFont="1" applyAlignment="1">
      <alignment horizontal="center" vertical="center"/>
    </xf>
    <xf numFmtId="0" fontId="17" fillId="0" borderId="16" xfId="0" applyFont="1" applyBorder="1">
      <alignment vertical="center"/>
    </xf>
    <xf numFmtId="0" fontId="17" fillId="0" borderId="9" xfId="0" applyFont="1" applyBorder="1">
      <alignment vertical="center"/>
    </xf>
    <xf numFmtId="0" fontId="17" fillId="0" borderId="9" xfId="0" applyFont="1" applyBorder="1" applyAlignment="1">
      <alignment vertical="center" wrapText="1"/>
    </xf>
    <xf numFmtId="0" fontId="17" fillId="0" borderId="19" xfId="0" applyFont="1" applyBorder="1" applyAlignment="1">
      <alignment horizontal="center" vertical="center"/>
    </xf>
    <xf numFmtId="0" fontId="17" fillId="3" borderId="7" xfId="0" applyFont="1" applyFill="1" applyBorder="1" applyAlignment="1">
      <alignment horizontal="center" vertical="center"/>
    </xf>
    <xf numFmtId="0" fontId="17" fillId="3" borderId="14" xfId="0" applyFont="1" applyFill="1" applyBorder="1" applyAlignment="1">
      <alignment horizontal="center" vertical="center"/>
    </xf>
    <xf numFmtId="0" fontId="17" fillId="3" borderId="8" xfId="0" applyFont="1" applyFill="1" applyBorder="1" applyAlignment="1">
      <alignment horizontal="center" vertical="center"/>
    </xf>
    <xf numFmtId="0" fontId="17" fillId="3" borderId="13" xfId="0" applyFont="1" applyFill="1" applyBorder="1" applyAlignment="1">
      <alignment horizontal="center" vertical="center"/>
    </xf>
    <xf numFmtId="0" fontId="17" fillId="0" borderId="14" xfId="0" applyFont="1" applyBorder="1" applyAlignment="1">
      <alignment horizontal="center" vertical="center"/>
    </xf>
    <xf numFmtId="0" fontId="17" fillId="0" borderId="13" xfId="0" applyFont="1" applyBorder="1" applyAlignment="1">
      <alignment horizontal="center" vertical="center"/>
    </xf>
    <xf numFmtId="0" fontId="17" fillId="3" borderId="31" xfId="0" applyFont="1" applyFill="1" applyBorder="1" applyAlignment="1">
      <alignment horizontal="center" vertical="center"/>
    </xf>
    <xf numFmtId="0" fontId="17" fillId="3" borderId="17" xfId="0" applyFont="1" applyFill="1" applyBorder="1" applyAlignment="1">
      <alignment horizontal="center" vertical="center"/>
    </xf>
    <xf numFmtId="0" fontId="17" fillId="0" borderId="2" xfId="0" applyFont="1" applyBorder="1" applyAlignment="1">
      <alignment horizontal="center" vertical="center"/>
    </xf>
    <xf numFmtId="0" fontId="17" fillId="0" borderId="5" xfId="0" applyFont="1" applyBorder="1" applyAlignment="1">
      <alignment horizontal="center" vertical="center"/>
    </xf>
    <xf numFmtId="0" fontId="22" fillId="0" borderId="0" xfId="0" applyFont="1" applyAlignment="1">
      <alignment horizontal="left" vertical="center"/>
    </xf>
    <xf numFmtId="0" fontId="28" fillId="0" borderId="0" xfId="0" applyFont="1" applyAlignment="1">
      <alignment horizontal="left" vertical="center"/>
    </xf>
    <xf numFmtId="0" fontId="3" fillId="0" borderId="7" xfId="0" applyFont="1" applyBorder="1" applyAlignment="1">
      <alignment horizontal="center" vertical="center"/>
    </xf>
    <xf numFmtId="0" fontId="3" fillId="0" borderId="1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lignment vertical="center"/>
    </xf>
    <xf numFmtId="0" fontId="3" fillId="0" borderId="10" xfId="0" applyFont="1" applyBorder="1" applyAlignment="1">
      <alignment vertical="center" wrapText="1"/>
    </xf>
    <xf numFmtId="0" fontId="3" fillId="0" borderId="19" xfId="0" applyFont="1" applyBorder="1" applyAlignment="1">
      <alignment horizontal="center" vertical="center"/>
    </xf>
    <xf numFmtId="0" fontId="3" fillId="0" borderId="0" xfId="0" applyFont="1">
      <alignment vertical="center"/>
    </xf>
    <xf numFmtId="0" fontId="3" fillId="0" borderId="0" xfId="0" applyFont="1" applyAlignment="1">
      <alignment vertical="center" wrapText="1"/>
    </xf>
    <xf numFmtId="0" fontId="3" fillId="0" borderId="7" xfId="0" applyFont="1" applyBorder="1" applyAlignment="1">
      <alignment vertical="center" wrapText="1"/>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lignment vertical="center"/>
    </xf>
    <xf numFmtId="0" fontId="3" fillId="0" borderId="9" xfId="0" applyFont="1" applyBorder="1">
      <alignment vertical="center"/>
    </xf>
    <xf numFmtId="0" fontId="3" fillId="0" borderId="9" xfId="0" applyFont="1" applyBorder="1" applyAlignment="1">
      <alignment vertical="center" wrapText="1"/>
    </xf>
    <xf numFmtId="0" fontId="3" fillId="0" borderId="31" xfId="0" applyFont="1" applyBorder="1">
      <alignment vertical="center"/>
    </xf>
    <xf numFmtId="0" fontId="3" fillId="0" borderId="7" xfId="0" applyFont="1" applyBorder="1">
      <alignment vertical="center"/>
    </xf>
    <xf numFmtId="0" fontId="3" fillId="0" borderId="31" xfId="0" applyFont="1" applyBorder="1" applyAlignment="1">
      <alignment horizontal="center" vertical="center"/>
    </xf>
    <xf numFmtId="0" fontId="2" fillId="0" borderId="0" xfId="0" applyFont="1" applyAlignment="1">
      <alignment horizontal="left" vertical="center"/>
    </xf>
    <xf numFmtId="0" fontId="4" fillId="0" borderId="0" xfId="0" applyFont="1" applyAlignment="1">
      <alignment horizontal="left" vertical="center"/>
    </xf>
    <xf numFmtId="0" fontId="3" fillId="6" borderId="26" xfId="0" applyFont="1" applyFill="1" applyBorder="1" applyAlignment="1">
      <alignment horizontal="left" vertical="center" wrapText="1"/>
    </xf>
    <xf numFmtId="0" fontId="3" fillId="6" borderId="27" xfId="0" applyFont="1" applyFill="1" applyBorder="1" applyAlignment="1">
      <alignment horizontal="left" vertical="center" wrapText="1"/>
    </xf>
    <xf numFmtId="0" fontId="3" fillId="6" borderId="32" xfId="0" applyFont="1" applyFill="1" applyBorder="1" applyAlignment="1">
      <alignment horizontal="left" vertical="center" wrapText="1"/>
    </xf>
    <xf numFmtId="0" fontId="3" fillId="6" borderId="3" xfId="0" applyFont="1" applyFill="1" applyBorder="1" applyAlignment="1">
      <alignment horizontal="left" vertical="center" wrapText="1"/>
    </xf>
    <xf numFmtId="0" fontId="3" fillId="6" borderId="0" xfId="0" applyFont="1" applyFill="1" applyAlignment="1">
      <alignment horizontal="left" vertical="center" wrapText="1"/>
    </xf>
    <xf numFmtId="0" fontId="3" fillId="6" borderId="24" xfId="0" applyFont="1" applyFill="1" applyBorder="1" applyAlignment="1">
      <alignment horizontal="left" vertical="center" wrapText="1"/>
    </xf>
    <xf numFmtId="0" fontId="3" fillId="0" borderId="2" xfId="0" applyFont="1" applyBorder="1" applyAlignment="1">
      <alignment horizontal="center" vertical="center"/>
    </xf>
    <xf numFmtId="0" fontId="3" fillId="0" borderId="14" xfId="0" applyFont="1" applyBorder="1" applyAlignment="1">
      <alignment horizontal="center" vertical="center"/>
    </xf>
    <xf numFmtId="0" fontId="3" fillId="0" borderId="5" xfId="0" applyFont="1" applyBorder="1" applyAlignment="1">
      <alignment horizontal="center" vertical="center"/>
    </xf>
    <xf numFmtId="0" fontId="3" fillId="0" borderId="13" xfId="0" applyFont="1" applyBorder="1" applyAlignment="1">
      <alignment horizontal="center" vertical="center"/>
    </xf>
    <xf numFmtId="0" fontId="3" fillId="3" borderId="7"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17" xfId="0" applyFont="1" applyFill="1" applyBorder="1" applyAlignment="1">
      <alignment horizontal="center" vertical="center"/>
    </xf>
  </cellXfs>
  <cellStyles count="4">
    <cellStyle name="ハイパーリンク" xfId="1" builtinId="8"/>
    <cellStyle name="ハイパーリンク 2" xfId="3" xr:uid="{40BFA88C-D7E0-44E2-8005-B7AA1C243184}"/>
    <cellStyle name="標準" xfId="0" builtinId="0"/>
    <cellStyle name="標準 2" xfId="2" xr:uid="{7A13A7F7-A5A0-4F2E-AC7C-948AB142B8A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checked="Checked" lockText="1" noThreeD="1"/>
</file>

<file path=xl/ctrlProps/ctrlProp352.xml><?xml version="1.0" encoding="utf-8"?>
<formControlPr xmlns="http://schemas.microsoft.com/office/spreadsheetml/2009/9/main" objectType="CheckBox" checked="Checked"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checked="Checked" lockText="1" noThreeD="1"/>
</file>

<file path=xl/ctrlProps/ctrlProp431.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xdr:colOff>
          <xdr:row>31</xdr:row>
          <xdr:rowOff>19050</xdr:rowOff>
        </xdr:from>
        <xdr:to>
          <xdr:col>14</xdr:col>
          <xdr:colOff>0</xdr:colOff>
          <xdr:row>31</xdr:row>
          <xdr:rowOff>228600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1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32</xdr:row>
          <xdr:rowOff>19050</xdr:rowOff>
        </xdr:from>
        <xdr:to>
          <xdr:col>14</xdr:col>
          <xdr:colOff>0</xdr:colOff>
          <xdr:row>32</xdr:row>
          <xdr:rowOff>228600</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1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31</xdr:row>
          <xdr:rowOff>19050</xdr:rowOff>
        </xdr:from>
        <xdr:to>
          <xdr:col>20</xdr:col>
          <xdr:colOff>0</xdr:colOff>
          <xdr:row>31</xdr:row>
          <xdr:rowOff>228600</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1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31</xdr:row>
          <xdr:rowOff>19050</xdr:rowOff>
        </xdr:from>
        <xdr:to>
          <xdr:col>27</xdr:col>
          <xdr:colOff>0</xdr:colOff>
          <xdr:row>31</xdr:row>
          <xdr:rowOff>228600</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1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31</xdr:row>
          <xdr:rowOff>19050</xdr:rowOff>
        </xdr:from>
        <xdr:to>
          <xdr:col>36</xdr:col>
          <xdr:colOff>0</xdr:colOff>
          <xdr:row>31</xdr:row>
          <xdr:rowOff>228600</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1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32</xdr:row>
          <xdr:rowOff>19050</xdr:rowOff>
        </xdr:from>
        <xdr:to>
          <xdr:col>36</xdr:col>
          <xdr:colOff>0</xdr:colOff>
          <xdr:row>32</xdr:row>
          <xdr:rowOff>228600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1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49</xdr:row>
          <xdr:rowOff>44450</xdr:rowOff>
        </xdr:from>
        <xdr:to>
          <xdr:col>10</xdr:col>
          <xdr:colOff>190500</xdr:colOff>
          <xdr:row>49</xdr:row>
          <xdr:rowOff>254000</xdr:rowOff>
        </xdr:to>
        <xdr:sp macro="" textlink="">
          <xdr:nvSpPr>
            <xdr:cNvPr id="27664" name="Check Box 16" hidden="1">
              <a:extLst>
                <a:ext uri="{63B3BB69-23CF-44E3-9099-C40C66FF867C}">
                  <a14:compatExt spid="_x0000_s27664"/>
                </a:ext>
                <a:ext uri="{FF2B5EF4-FFF2-40B4-BE49-F238E27FC236}">
                  <a16:creationId xmlns:a16="http://schemas.microsoft.com/office/drawing/2014/main" id="{00000000-0008-0000-0100-00001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48</xdr:row>
          <xdr:rowOff>44450</xdr:rowOff>
        </xdr:from>
        <xdr:to>
          <xdr:col>10</xdr:col>
          <xdr:colOff>190500</xdr:colOff>
          <xdr:row>48</xdr:row>
          <xdr:rowOff>254000</xdr:rowOff>
        </xdr:to>
        <xdr:sp macro="" textlink="">
          <xdr:nvSpPr>
            <xdr:cNvPr id="27667" name="Check Box 19" hidden="1">
              <a:extLst>
                <a:ext uri="{63B3BB69-23CF-44E3-9099-C40C66FF867C}">
                  <a14:compatExt spid="_x0000_s27667"/>
                </a:ext>
                <a:ext uri="{FF2B5EF4-FFF2-40B4-BE49-F238E27FC236}">
                  <a16:creationId xmlns:a16="http://schemas.microsoft.com/office/drawing/2014/main" id="{00000000-0008-0000-0100-00001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50</xdr:row>
          <xdr:rowOff>44450</xdr:rowOff>
        </xdr:from>
        <xdr:to>
          <xdr:col>10</xdr:col>
          <xdr:colOff>190500</xdr:colOff>
          <xdr:row>50</xdr:row>
          <xdr:rowOff>254000</xdr:rowOff>
        </xdr:to>
        <xdr:sp macro="" textlink="">
          <xdr:nvSpPr>
            <xdr:cNvPr id="27668" name="Check Box 20" hidden="1">
              <a:extLst>
                <a:ext uri="{63B3BB69-23CF-44E3-9099-C40C66FF867C}">
                  <a14:compatExt spid="_x0000_s27668"/>
                </a:ext>
                <a:ext uri="{FF2B5EF4-FFF2-40B4-BE49-F238E27FC236}">
                  <a16:creationId xmlns:a16="http://schemas.microsoft.com/office/drawing/2014/main" id="{00000000-0008-0000-0100-00001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51</xdr:row>
          <xdr:rowOff>44450</xdr:rowOff>
        </xdr:from>
        <xdr:to>
          <xdr:col>10</xdr:col>
          <xdr:colOff>190500</xdr:colOff>
          <xdr:row>51</xdr:row>
          <xdr:rowOff>254000</xdr:rowOff>
        </xdr:to>
        <xdr:sp macro="" textlink="">
          <xdr:nvSpPr>
            <xdr:cNvPr id="27669" name="Check Box 21" hidden="1">
              <a:extLst>
                <a:ext uri="{63B3BB69-23CF-44E3-9099-C40C66FF867C}">
                  <a14:compatExt spid="_x0000_s27669"/>
                </a:ext>
                <a:ext uri="{FF2B5EF4-FFF2-40B4-BE49-F238E27FC236}">
                  <a16:creationId xmlns:a16="http://schemas.microsoft.com/office/drawing/2014/main" id="{00000000-0008-0000-0100-00001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53</xdr:row>
          <xdr:rowOff>44450</xdr:rowOff>
        </xdr:from>
        <xdr:to>
          <xdr:col>10</xdr:col>
          <xdr:colOff>190500</xdr:colOff>
          <xdr:row>53</xdr:row>
          <xdr:rowOff>254000</xdr:rowOff>
        </xdr:to>
        <xdr:sp macro="" textlink="">
          <xdr:nvSpPr>
            <xdr:cNvPr id="27670" name="Check Box 22" hidden="1">
              <a:extLst>
                <a:ext uri="{63B3BB69-23CF-44E3-9099-C40C66FF867C}">
                  <a14:compatExt spid="_x0000_s27670"/>
                </a:ext>
                <a:ext uri="{FF2B5EF4-FFF2-40B4-BE49-F238E27FC236}">
                  <a16:creationId xmlns:a16="http://schemas.microsoft.com/office/drawing/2014/main" id="{00000000-0008-0000-0100-00001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54</xdr:row>
          <xdr:rowOff>44450</xdr:rowOff>
        </xdr:from>
        <xdr:to>
          <xdr:col>10</xdr:col>
          <xdr:colOff>190500</xdr:colOff>
          <xdr:row>54</xdr:row>
          <xdr:rowOff>254000</xdr:rowOff>
        </xdr:to>
        <xdr:sp macro="" textlink="">
          <xdr:nvSpPr>
            <xdr:cNvPr id="27671" name="Check Box 23" hidden="1">
              <a:extLst>
                <a:ext uri="{63B3BB69-23CF-44E3-9099-C40C66FF867C}">
                  <a14:compatExt spid="_x0000_s27671"/>
                </a:ext>
                <a:ext uri="{FF2B5EF4-FFF2-40B4-BE49-F238E27FC236}">
                  <a16:creationId xmlns:a16="http://schemas.microsoft.com/office/drawing/2014/main" id="{00000000-0008-0000-0100-00001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55</xdr:row>
          <xdr:rowOff>44450</xdr:rowOff>
        </xdr:from>
        <xdr:to>
          <xdr:col>10</xdr:col>
          <xdr:colOff>190500</xdr:colOff>
          <xdr:row>55</xdr:row>
          <xdr:rowOff>254000</xdr:rowOff>
        </xdr:to>
        <xdr:sp macro="" textlink="">
          <xdr:nvSpPr>
            <xdr:cNvPr id="27672" name="Check Box 24" hidden="1">
              <a:extLst>
                <a:ext uri="{63B3BB69-23CF-44E3-9099-C40C66FF867C}">
                  <a14:compatExt spid="_x0000_s27672"/>
                </a:ext>
                <a:ext uri="{FF2B5EF4-FFF2-40B4-BE49-F238E27FC236}">
                  <a16:creationId xmlns:a16="http://schemas.microsoft.com/office/drawing/2014/main" id="{00000000-0008-0000-0100-00001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56</xdr:row>
          <xdr:rowOff>44450</xdr:rowOff>
        </xdr:from>
        <xdr:to>
          <xdr:col>10</xdr:col>
          <xdr:colOff>190500</xdr:colOff>
          <xdr:row>56</xdr:row>
          <xdr:rowOff>254000</xdr:rowOff>
        </xdr:to>
        <xdr:sp macro="" textlink="">
          <xdr:nvSpPr>
            <xdr:cNvPr id="27673" name="Check Box 25" hidden="1">
              <a:extLst>
                <a:ext uri="{63B3BB69-23CF-44E3-9099-C40C66FF867C}">
                  <a14:compatExt spid="_x0000_s27673"/>
                </a:ext>
                <a:ext uri="{FF2B5EF4-FFF2-40B4-BE49-F238E27FC236}">
                  <a16:creationId xmlns:a16="http://schemas.microsoft.com/office/drawing/2014/main" id="{00000000-0008-0000-0100-00001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57</xdr:row>
          <xdr:rowOff>44450</xdr:rowOff>
        </xdr:from>
        <xdr:to>
          <xdr:col>10</xdr:col>
          <xdr:colOff>190500</xdr:colOff>
          <xdr:row>57</xdr:row>
          <xdr:rowOff>254000</xdr:rowOff>
        </xdr:to>
        <xdr:sp macro="" textlink="">
          <xdr:nvSpPr>
            <xdr:cNvPr id="27674" name="Check Box 26" hidden="1">
              <a:extLst>
                <a:ext uri="{63B3BB69-23CF-44E3-9099-C40C66FF867C}">
                  <a14:compatExt spid="_x0000_s27674"/>
                </a:ext>
                <a:ext uri="{FF2B5EF4-FFF2-40B4-BE49-F238E27FC236}">
                  <a16:creationId xmlns:a16="http://schemas.microsoft.com/office/drawing/2014/main" id="{00000000-0008-0000-0100-00001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58</xdr:row>
          <xdr:rowOff>44450</xdr:rowOff>
        </xdr:from>
        <xdr:to>
          <xdr:col>10</xdr:col>
          <xdr:colOff>190500</xdr:colOff>
          <xdr:row>58</xdr:row>
          <xdr:rowOff>254000</xdr:rowOff>
        </xdr:to>
        <xdr:sp macro="" textlink="">
          <xdr:nvSpPr>
            <xdr:cNvPr id="27675" name="Check Box 27" hidden="1">
              <a:extLst>
                <a:ext uri="{63B3BB69-23CF-44E3-9099-C40C66FF867C}">
                  <a14:compatExt spid="_x0000_s27675"/>
                </a:ext>
                <a:ext uri="{FF2B5EF4-FFF2-40B4-BE49-F238E27FC236}">
                  <a16:creationId xmlns:a16="http://schemas.microsoft.com/office/drawing/2014/main" id="{00000000-0008-0000-0100-00001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59</xdr:row>
          <xdr:rowOff>44450</xdr:rowOff>
        </xdr:from>
        <xdr:to>
          <xdr:col>10</xdr:col>
          <xdr:colOff>190500</xdr:colOff>
          <xdr:row>59</xdr:row>
          <xdr:rowOff>254000</xdr:rowOff>
        </xdr:to>
        <xdr:sp macro="" textlink="">
          <xdr:nvSpPr>
            <xdr:cNvPr id="27676" name="Check Box 28" hidden="1">
              <a:extLst>
                <a:ext uri="{63B3BB69-23CF-44E3-9099-C40C66FF867C}">
                  <a14:compatExt spid="_x0000_s27676"/>
                </a:ext>
                <a:ext uri="{FF2B5EF4-FFF2-40B4-BE49-F238E27FC236}">
                  <a16:creationId xmlns:a16="http://schemas.microsoft.com/office/drawing/2014/main" id="{00000000-0008-0000-0100-00001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62</xdr:row>
          <xdr:rowOff>44450</xdr:rowOff>
        </xdr:from>
        <xdr:to>
          <xdr:col>1</xdr:col>
          <xdr:colOff>190500</xdr:colOff>
          <xdr:row>62</xdr:row>
          <xdr:rowOff>254000</xdr:rowOff>
        </xdr:to>
        <xdr:sp macro="" textlink="">
          <xdr:nvSpPr>
            <xdr:cNvPr id="27677" name="Check Box 29" hidden="1">
              <a:extLst>
                <a:ext uri="{63B3BB69-23CF-44E3-9099-C40C66FF867C}">
                  <a14:compatExt spid="_x0000_s27677"/>
                </a:ext>
                <a:ext uri="{FF2B5EF4-FFF2-40B4-BE49-F238E27FC236}">
                  <a16:creationId xmlns:a16="http://schemas.microsoft.com/office/drawing/2014/main" id="{00000000-0008-0000-0100-00001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62</xdr:row>
          <xdr:rowOff>44450</xdr:rowOff>
        </xdr:from>
        <xdr:to>
          <xdr:col>4</xdr:col>
          <xdr:colOff>190500</xdr:colOff>
          <xdr:row>62</xdr:row>
          <xdr:rowOff>254000</xdr:rowOff>
        </xdr:to>
        <xdr:sp macro="" textlink="">
          <xdr:nvSpPr>
            <xdr:cNvPr id="27678" name="Check Box 30" hidden="1">
              <a:extLst>
                <a:ext uri="{63B3BB69-23CF-44E3-9099-C40C66FF867C}">
                  <a14:compatExt spid="_x0000_s27678"/>
                </a:ext>
                <a:ext uri="{FF2B5EF4-FFF2-40B4-BE49-F238E27FC236}">
                  <a16:creationId xmlns:a16="http://schemas.microsoft.com/office/drawing/2014/main" id="{00000000-0008-0000-0100-00001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62</xdr:row>
          <xdr:rowOff>44450</xdr:rowOff>
        </xdr:from>
        <xdr:to>
          <xdr:col>7</xdr:col>
          <xdr:colOff>190500</xdr:colOff>
          <xdr:row>62</xdr:row>
          <xdr:rowOff>254000</xdr:rowOff>
        </xdr:to>
        <xdr:sp macro="" textlink="">
          <xdr:nvSpPr>
            <xdr:cNvPr id="27679" name="Check Box 31" hidden="1">
              <a:extLst>
                <a:ext uri="{63B3BB69-23CF-44E3-9099-C40C66FF867C}">
                  <a14:compatExt spid="_x0000_s27679"/>
                </a:ext>
                <a:ext uri="{FF2B5EF4-FFF2-40B4-BE49-F238E27FC236}">
                  <a16:creationId xmlns:a16="http://schemas.microsoft.com/office/drawing/2014/main" id="{00000000-0008-0000-0100-00001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62</xdr:row>
          <xdr:rowOff>44450</xdr:rowOff>
        </xdr:from>
        <xdr:to>
          <xdr:col>12</xdr:col>
          <xdr:colOff>190500</xdr:colOff>
          <xdr:row>62</xdr:row>
          <xdr:rowOff>254000</xdr:rowOff>
        </xdr:to>
        <xdr:sp macro="" textlink="">
          <xdr:nvSpPr>
            <xdr:cNvPr id="27680" name="Check Box 32" hidden="1">
              <a:extLst>
                <a:ext uri="{63B3BB69-23CF-44E3-9099-C40C66FF867C}">
                  <a14:compatExt spid="_x0000_s27680"/>
                </a:ext>
                <a:ext uri="{FF2B5EF4-FFF2-40B4-BE49-F238E27FC236}">
                  <a16:creationId xmlns:a16="http://schemas.microsoft.com/office/drawing/2014/main" id="{00000000-0008-0000-0100-00002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62</xdr:row>
          <xdr:rowOff>44450</xdr:rowOff>
        </xdr:from>
        <xdr:to>
          <xdr:col>15</xdr:col>
          <xdr:colOff>190500</xdr:colOff>
          <xdr:row>62</xdr:row>
          <xdr:rowOff>254000</xdr:rowOff>
        </xdr:to>
        <xdr:sp macro="" textlink="">
          <xdr:nvSpPr>
            <xdr:cNvPr id="27681" name="Check Box 33" hidden="1">
              <a:extLst>
                <a:ext uri="{63B3BB69-23CF-44E3-9099-C40C66FF867C}">
                  <a14:compatExt spid="_x0000_s27681"/>
                </a:ext>
                <a:ext uri="{FF2B5EF4-FFF2-40B4-BE49-F238E27FC236}">
                  <a16:creationId xmlns:a16="http://schemas.microsoft.com/office/drawing/2014/main" id="{00000000-0008-0000-0100-00002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64</xdr:row>
          <xdr:rowOff>44450</xdr:rowOff>
        </xdr:from>
        <xdr:to>
          <xdr:col>1</xdr:col>
          <xdr:colOff>190500</xdr:colOff>
          <xdr:row>64</xdr:row>
          <xdr:rowOff>254000</xdr:rowOff>
        </xdr:to>
        <xdr:sp macro="" textlink="">
          <xdr:nvSpPr>
            <xdr:cNvPr id="27687" name="Check Box 39" hidden="1">
              <a:extLst>
                <a:ext uri="{63B3BB69-23CF-44E3-9099-C40C66FF867C}">
                  <a14:compatExt spid="_x0000_s27687"/>
                </a:ext>
                <a:ext uri="{FF2B5EF4-FFF2-40B4-BE49-F238E27FC236}">
                  <a16:creationId xmlns:a16="http://schemas.microsoft.com/office/drawing/2014/main" id="{00000000-0008-0000-0100-00002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64</xdr:row>
          <xdr:rowOff>44450</xdr:rowOff>
        </xdr:from>
        <xdr:to>
          <xdr:col>4</xdr:col>
          <xdr:colOff>190500</xdr:colOff>
          <xdr:row>64</xdr:row>
          <xdr:rowOff>254000</xdr:rowOff>
        </xdr:to>
        <xdr:sp macro="" textlink="">
          <xdr:nvSpPr>
            <xdr:cNvPr id="27688" name="Check Box 40" hidden="1">
              <a:extLst>
                <a:ext uri="{63B3BB69-23CF-44E3-9099-C40C66FF867C}">
                  <a14:compatExt spid="_x0000_s27688"/>
                </a:ext>
                <a:ext uri="{FF2B5EF4-FFF2-40B4-BE49-F238E27FC236}">
                  <a16:creationId xmlns:a16="http://schemas.microsoft.com/office/drawing/2014/main" id="{00000000-0008-0000-0100-00002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64</xdr:row>
          <xdr:rowOff>44450</xdr:rowOff>
        </xdr:from>
        <xdr:to>
          <xdr:col>7</xdr:col>
          <xdr:colOff>190500</xdr:colOff>
          <xdr:row>64</xdr:row>
          <xdr:rowOff>254000</xdr:rowOff>
        </xdr:to>
        <xdr:sp macro="" textlink="">
          <xdr:nvSpPr>
            <xdr:cNvPr id="27689" name="Check Box 41" hidden="1">
              <a:extLst>
                <a:ext uri="{63B3BB69-23CF-44E3-9099-C40C66FF867C}">
                  <a14:compatExt spid="_x0000_s27689"/>
                </a:ext>
                <a:ext uri="{FF2B5EF4-FFF2-40B4-BE49-F238E27FC236}">
                  <a16:creationId xmlns:a16="http://schemas.microsoft.com/office/drawing/2014/main" id="{00000000-0008-0000-0100-00002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64</xdr:row>
          <xdr:rowOff>44450</xdr:rowOff>
        </xdr:from>
        <xdr:to>
          <xdr:col>12</xdr:col>
          <xdr:colOff>190500</xdr:colOff>
          <xdr:row>64</xdr:row>
          <xdr:rowOff>254000</xdr:rowOff>
        </xdr:to>
        <xdr:sp macro="" textlink="">
          <xdr:nvSpPr>
            <xdr:cNvPr id="27690" name="Check Box 42" hidden="1">
              <a:extLst>
                <a:ext uri="{63B3BB69-23CF-44E3-9099-C40C66FF867C}">
                  <a14:compatExt spid="_x0000_s27690"/>
                </a:ext>
                <a:ext uri="{FF2B5EF4-FFF2-40B4-BE49-F238E27FC236}">
                  <a16:creationId xmlns:a16="http://schemas.microsoft.com/office/drawing/2014/main" id="{00000000-0008-0000-0100-00002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64</xdr:row>
          <xdr:rowOff>44450</xdr:rowOff>
        </xdr:from>
        <xdr:to>
          <xdr:col>15</xdr:col>
          <xdr:colOff>190500</xdr:colOff>
          <xdr:row>64</xdr:row>
          <xdr:rowOff>254000</xdr:rowOff>
        </xdr:to>
        <xdr:sp macro="" textlink="">
          <xdr:nvSpPr>
            <xdr:cNvPr id="27691" name="Check Box 43" hidden="1">
              <a:extLst>
                <a:ext uri="{63B3BB69-23CF-44E3-9099-C40C66FF867C}">
                  <a14:compatExt spid="_x0000_s27691"/>
                </a:ext>
                <a:ext uri="{FF2B5EF4-FFF2-40B4-BE49-F238E27FC236}">
                  <a16:creationId xmlns:a16="http://schemas.microsoft.com/office/drawing/2014/main" id="{00000000-0008-0000-0100-00002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35</xdr:col>
          <xdr:colOff>12700</xdr:colOff>
          <xdr:row>8</xdr:row>
          <xdr:rowOff>44450</xdr:rowOff>
        </xdr:from>
        <xdr:to>
          <xdr:col>35</xdr:col>
          <xdr:colOff>190500</xdr:colOff>
          <xdr:row>8</xdr:row>
          <xdr:rowOff>254000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2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8</xdr:row>
          <xdr:rowOff>44450</xdr:rowOff>
        </xdr:from>
        <xdr:to>
          <xdr:col>32</xdr:col>
          <xdr:colOff>190500</xdr:colOff>
          <xdr:row>8</xdr:row>
          <xdr:rowOff>254000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2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9</xdr:row>
          <xdr:rowOff>44450</xdr:rowOff>
        </xdr:from>
        <xdr:to>
          <xdr:col>32</xdr:col>
          <xdr:colOff>190500</xdr:colOff>
          <xdr:row>9</xdr:row>
          <xdr:rowOff>254000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2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xdr:colOff>
          <xdr:row>9</xdr:row>
          <xdr:rowOff>44450</xdr:rowOff>
        </xdr:from>
        <xdr:to>
          <xdr:col>29</xdr:col>
          <xdr:colOff>190500</xdr:colOff>
          <xdr:row>9</xdr:row>
          <xdr:rowOff>254000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2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xdr:colOff>
          <xdr:row>8</xdr:row>
          <xdr:rowOff>44450</xdr:rowOff>
        </xdr:from>
        <xdr:to>
          <xdr:col>29</xdr:col>
          <xdr:colOff>190500</xdr:colOff>
          <xdr:row>8</xdr:row>
          <xdr:rowOff>254000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2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8</xdr:row>
          <xdr:rowOff>44450</xdr:rowOff>
        </xdr:from>
        <xdr:to>
          <xdr:col>23</xdr:col>
          <xdr:colOff>190500</xdr:colOff>
          <xdr:row>8</xdr:row>
          <xdr:rowOff>254000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2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9</xdr:row>
          <xdr:rowOff>44450</xdr:rowOff>
        </xdr:from>
        <xdr:to>
          <xdr:col>23</xdr:col>
          <xdr:colOff>190500</xdr:colOff>
          <xdr:row>9</xdr:row>
          <xdr:rowOff>254000</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02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8</xdr:row>
          <xdr:rowOff>44450</xdr:rowOff>
        </xdr:from>
        <xdr:to>
          <xdr:col>17</xdr:col>
          <xdr:colOff>190500</xdr:colOff>
          <xdr:row>8</xdr:row>
          <xdr:rowOff>254000</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00000000-0008-0000-02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9</xdr:row>
          <xdr:rowOff>44450</xdr:rowOff>
        </xdr:from>
        <xdr:to>
          <xdr:col>17</xdr:col>
          <xdr:colOff>190500</xdr:colOff>
          <xdr:row>9</xdr:row>
          <xdr:rowOff>254000</xdr:rowOff>
        </xdr:to>
        <xdr:sp macro="" textlink="">
          <xdr:nvSpPr>
            <xdr:cNvPr id="31753" name="Check Box 9" hidden="1">
              <a:extLst>
                <a:ext uri="{63B3BB69-23CF-44E3-9099-C40C66FF867C}">
                  <a14:compatExt spid="_x0000_s31753"/>
                </a:ext>
                <a:ext uri="{FF2B5EF4-FFF2-40B4-BE49-F238E27FC236}">
                  <a16:creationId xmlns:a16="http://schemas.microsoft.com/office/drawing/2014/main" id="{00000000-0008-0000-0200-00000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8</xdr:row>
          <xdr:rowOff>44450</xdr:rowOff>
        </xdr:from>
        <xdr:to>
          <xdr:col>12</xdr:col>
          <xdr:colOff>190500</xdr:colOff>
          <xdr:row>8</xdr:row>
          <xdr:rowOff>254000</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200-00000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12700</xdr:colOff>
          <xdr:row>11</xdr:row>
          <xdr:rowOff>44450</xdr:rowOff>
        </xdr:from>
        <xdr:to>
          <xdr:col>35</xdr:col>
          <xdr:colOff>190500</xdr:colOff>
          <xdr:row>11</xdr:row>
          <xdr:rowOff>260350</xdr:rowOff>
        </xdr:to>
        <xdr:sp macro="" textlink="">
          <xdr:nvSpPr>
            <xdr:cNvPr id="31756" name="Check Box 12" hidden="1">
              <a:extLst>
                <a:ext uri="{63B3BB69-23CF-44E3-9099-C40C66FF867C}">
                  <a14:compatExt spid="_x0000_s31756"/>
                </a:ext>
                <a:ext uri="{FF2B5EF4-FFF2-40B4-BE49-F238E27FC236}">
                  <a16:creationId xmlns:a16="http://schemas.microsoft.com/office/drawing/2014/main" id="{00000000-0008-0000-0200-00000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11</xdr:row>
          <xdr:rowOff>44450</xdr:rowOff>
        </xdr:from>
        <xdr:to>
          <xdr:col>32</xdr:col>
          <xdr:colOff>190500</xdr:colOff>
          <xdr:row>11</xdr:row>
          <xdr:rowOff>260350</xdr:rowOff>
        </xdr:to>
        <xdr:sp macro="" textlink="">
          <xdr:nvSpPr>
            <xdr:cNvPr id="31757" name="Check Box 13" hidden="1">
              <a:extLst>
                <a:ext uri="{63B3BB69-23CF-44E3-9099-C40C66FF867C}">
                  <a14:compatExt spid="_x0000_s31757"/>
                </a:ext>
                <a:ext uri="{FF2B5EF4-FFF2-40B4-BE49-F238E27FC236}">
                  <a16:creationId xmlns:a16="http://schemas.microsoft.com/office/drawing/2014/main" id="{00000000-0008-0000-0200-00000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12</xdr:row>
          <xdr:rowOff>44450</xdr:rowOff>
        </xdr:from>
        <xdr:to>
          <xdr:col>32</xdr:col>
          <xdr:colOff>190500</xdr:colOff>
          <xdr:row>12</xdr:row>
          <xdr:rowOff>260350</xdr:rowOff>
        </xdr:to>
        <xdr:sp macro="" textlink="">
          <xdr:nvSpPr>
            <xdr:cNvPr id="31758" name="Check Box 14" hidden="1">
              <a:extLst>
                <a:ext uri="{63B3BB69-23CF-44E3-9099-C40C66FF867C}">
                  <a14:compatExt spid="_x0000_s31758"/>
                </a:ext>
                <a:ext uri="{FF2B5EF4-FFF2-40B4-BE49-F238E27FC236}">
                  <a16:creationId xmlns:a16="http://schemas.microsoft.com/office/drawing/2014/main" id="{00000000-0008-0000-0200-00000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xdr:colOff>
          <xdr:row>12</xdr:row>
          <xdr:rowOff>44450</xdr:rowOff>
        </xdr:from>
        <xdr:to>
          <xdr:col>29</xdr:col>
          <xdr:colOff>190500</xdr:colOff>
          <xdr:row>12</xdr:row>
          <xdr:rowOff>260350</xdr:rowOff>
        </xdr:to>
        <xdr:sp macro="" textlink="">
          <xdr:nvSpPr>
            <xdr:cNvPr id="31759" name="Check Box 15" hidden="1">
              <a:extLst>
                <a:ext uri="{63B3BB69-23CF-44E3-9099-C40C66FF867C}">
                  <a14:compatExt spid="_x0000_s31759"/>
                </a:ext>
                <a:ext uri="{FF2B5EF4-FFF2-40B4-BE49-F238E27FC236}">
                  <a16:creationId xmlns:a16="http://schemas.microsoft.com/office/drawing/2014/main" id="{00000000-0008-0000-0200-00000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xdr:colOff>
          <xdr:row>11</xdr:row>
          <xdr:rowOff>44450</xdr:rowOff>
        </xdr:from>
        <xdr:to>
          <xdr:col>29</xdr:col>
          <xdr:colOff>190500</xdr:colOff>
          <xdr:row>11</xdr:row>
          <xdr:rowOff>260350</xdr:rowOff>
        </xdr:to>
        <xdr:sp macro="" textlink="">
          <xdr:nvSpPr>
            <xdr:cNvPr id="31760" name="Check Box 16" hidden="1">
              <a:extLst>
                <a:ext uri="{63B3BB69-23CF-44E3-9099-C40C66FF867C}">
                  <a14:compatExt spid="_x0000_s31760"/>
                </a:ext>
                <a:ext uri="{FF2B5EF4-FFF2-40B4-BE49-F238E27FC236}">
                  <a16:creationId xmlns:a16="http://schemas.microsoft.com/office/drawing/2014/main" id="{00000000-0008-0000-0200-00001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11</xdr:row>
          <xdr:rowOff>44450</xdr:rowOff>
        </xdr:from>
        <xdr:to>
          <xdr:col>23</xdr:col>
          <xdr:colOff>190500</xdr:colOff>
          <xdr:row>11</xdr:row>
          <xdr:rowOff>260350</xdr:rowOff>
        </xdr:to>
        <xdr:sp macro="" textlink="">
          <xdr:nvSpPr>
            <xdr:cNvPr id="31761" name="Check Box 17" hidden="1">
              <a:extLst>
                <a:ext uri="{63B3BB69-23CF-44E3-9099-C40C66FF867C}">
                  <a14:compatExt spid="_x0000_s31761"/>
                </a:ext>
                <a:ext uri="{FF2B5EF4-FFF2-40B4-BE49-F238E27FC236}">
                  <a16:creationId xmlns:a16="http://schemas.microsoft.com/office/drawing/2014/main" id="{00000000-0008-0000-0200-00001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12</xdr:row>
          <xdr:rowOff>44450</xdr:rowOff>
        </xdr:from>
        <xdr:to>
          <xdr:col>23</xdr:col>
          <xdr:colOff>190500</xdr:colOff>
          <xdr:row>12</xdr:row>
          <xdr:rowOff>260350</xdr:rowOff>
        </xdr:to>
        <xdr:sp macro="" textlink="">
          <xdr:nvSpPr>
            <xdr:cNvPr id="31762" name="Check Box 18" hidden="1">
              <a:extLst>
                <a:ext uri="{63B3BB69-23CF-44E3-9099-C40C66FF867C}">
                  <a14:compatExt spid="_x0000_s31762"/>
                </a:ext>
                <a:ext uri="{FF2B5EF4-FFF2-40B4-BE49-F238E27FC236}">
                  <a16:creationId xmlns:a16="http://schemas.microsoft.com/office/drawing/2014/main" id="{00000000-0008-0000-0200-00001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11</xdr:row>
          <xdr:rowOff>44450</xdr:rowOff>
        </xdr:from>
        <xdr:to>
          <xdr:col>17</xdr:col>
          <xdr:colOff>190500</xdr:colOff>
          <xdr:row>11</xdr:row>
          <xdr:rowOff>260350</xdr:rowOff>
        </xdr:to>
        <xdr:sp macro="" textlink="">
          <xdr:nvSpPr>
            <xdr:cNvPr id="31763" name="Check Box 19" hidden="1">
              <a:extLst>
                <a:ext uri="{63B3BB69-23CF-44E3-9099-C40C66FF867C}">
                  <a14:compatExt spid="_x0000_s31763"/>
                </a:ext>
                <a:ext uri="{FF2B5EF4-FFF2-40B4-BE49-F238E27FC236}">
                  <a16:creationId xmlns:a16="http://schemas.microsoft.com/office/drawing/2014/main" id="{00000000-0008-0000-0200-00001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12</xdr:row>
          <xdr:rowOff>44450</xdr:rowOff>
        </xdr:from>
        <xdr:to>
          <xdr:col>17</xdr:col>
          <xdr:colOff>190500</xdr:colOff>
          <xdr:row>12</xdr:row>
          <xdr:rowOff>260350</xdr:rowOff>
        </xdr:to>
        <xdr:sp macro="" textlink="">
          <xdr:nvSpPr>
            <xdr:cNvPr id="31764" name="Check Box 20" hidden="1">
              <a:extLst>
                <a:ext uri="{63B3BB69-23CF-44E3-9099-C40C66FF867C}">
                  <a14:compatExt spid="_x0000_s31764"/>
                </a:ext>
                <a:ext uri="{FF2B5EF4-FFF2-40B4-BE49-F238E27FC236}">
                  <a16:creationId xmlns:a16="http://schemas.microsoft.com/office/drawing/2014/main" id="{00000000-0008-0000-0200-00001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11</xdr:row>
          <xdr:rowOff>44450</xdr:rowOff>
        </xdr:from>
        <xdr:to>
          <xdr:col>12</xdr:col>
          <xdr:colOff>190500</xdr:colOff>
          <xdr:row>11</xdr:row>
          <xdr:rowOff>260350</xdr:rowOff>
        </xdr:to>
        <xdr:sp macro="" textlink="">
          <xdr:nvSpPr>
            <xdr:cNvPr id="31765" name="Check Box 21" hidden="1">
              <a:extLst>
                <a:ext uri="{63B3BB69-23CF-44E3-9099-C40C66FF867C}">
                  <a14:compatExt spid="_x0000_s31765"/>
                </a:ext>
                <a:ext uri="{FF2B5EF4-FFF2-40B4-BE49-F238E27FC236}">
                  <a16:creationId xmlns:a16="http://schemas.microsoft.com/office/drawing/2014/main" id="{00000000-0008-0000-0200-00001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12700</xdr:colOff>
          <xdr:row>14</xdr:row>
          <xdr:rowOff>44450</xdr:rowOff>
        </xdr:from>
        <xdr:to>
          <xdr:col>35</xdr:col>
          <xdr:colOff>190500</xdr:colOff>
          <xdr:row>14</xdr:row>
          <xdr:rowOff>254000</xdr:rowOff>
        </xdr:to>
        <xdr:sp macro="" textlink="">
          <xdr:nvSpPr>
            <xdr:cNvPr id="31766" name="Check Box 22" hidden="1">
              <a:extLst>
                <a:ext uri="{63B3BB69-23CF-44E3-9099-C40C66FF867C}">
                  <a14:compatExt spid="_x0000_s31766"/>
                </a:ext>
                <a:ext uri="{FF2B5EF4-FFF2-40B4-BE49-F238E27FC236}">
                  <a16:creationId xmlns:a16="http://schemas.microsoft.com/office/drawing/2014/main" id="{00000000-0008-0000-0200-00001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14</xdr:row>
          <xdr:rowOff>44450</xdr:rowOff>
        </xdr:from>
        <xdr:to>
          <xdr:col>32</xdr:col>
          <xdr:colOff>190500</xdr:colOff>
          <xdr:row>14</xdr:row>
          <xdr:rowOff>254000</xdr:rowOff>
        </xdr:to>
        <xdr:sp macro="" textlink="">
          <xdr:nvSpPr>
            <xdr:cNvPr id="31767" name="Check Box 23" hidden="1">
              <a:extLst>
                <a:ext uri="{63B3BB69-23CF-44E3-9099-C40C66FF867C}">
                  <a14:compatExt spid="_x0000_s31767"/>
                </a:ext>
                <a:ext uri="{FF2B5EF4-FFF2-40B4-BE49-F238E27FC236}">
                  <a16:creationId xmlns:a16="http://schemas.microsoft.com/office/drawing/2014/main" id="{00000000-0008-0000-0200-00001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15</xdr:row>
          <xdr:rowOff>44450</xdr:rowOff>
        </xdr:from>
        <xdr:to>
          <xdr:col>32</xdr:col>
          <xdr:colOff>190500</xdr:colOff>
          <xdr:row>15</xdr:row>
          <xdr:rowOff>254000</xdr:rowOff>
        </xdr:to>
        <xdr:sp macro="" textlink="">
          <xdr:nvSpPr>
            <xdr:cNvPr id="31768" name="Check Box 24" hidden="1">
              <a:extLst>
                <a:ext uri="{63B3BB69-23CF-44E3-9099-C40C66FF867C}">
                  <a14:compatExt spid="_x0000_s31768"/>
                </a:ext>
                <a:ext uri="{FF2B5EF4-FFF2-40B4-BE49-F238E27FC236}">
                  <a16:creationId xmlns:a16="http://schemas.microsoft.com/office/drawing/2014/main" id="{00000000-0008-0000-0200-00001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xdr:colOff>
          <xdr:row>15</xdr:row>
          <xdr:rowOff>44450</xdr:rowOff>
        </xdr:from>
        <xdr:to>
          <xdr:col>29</xdr:col>
          <xdr:colOff>190500</xdr:colOff>
          <xdr:row>15</xdr:row>
          <xdr:rowOff>254000</xdr:rowOff>
        </xdr:to>
        <xdr:sp macro="" textlink="">
          <xdr:nvSpPr>
            <xdr:cNvPr id="31769" name="Check Box 25" hidden="1">
              <a:extLst>
                <a:ext uri="{63B3BB69-23CF-44E3-9099-C40C66FF867C}">
                  <a14:compatExt spid="_x0000_s31769"/>
                </a:ext>
                <a:ext uri="{FF2B5EF4-FFF2-40B4-BE49-F238E27FC236}">
                  <a16:creationId xmlns:a16="http://schemas.microsoft.com/office/drawing/2014/main" id="{00000000-0008-0000-0200-00001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xdr:colOff>
          <xdr:row>14</xdr:row>
          <xdr:rowOff>44450</xdr:rowOff>
        </xdr:from>
        <xdr:to>
          <xdr:col>29</xdr:col>
          <xdr:colOff>190500</xdr:colOff>
          <xdr:row>14</xdr:row>
          <xdr:rowOff>254000</xdr:rowOff>
        </xdr:to>
        <xdr:sp macro="" textlink="">
          <xdr:nvSpPr>
            <xdr:cNvPr id="31770" name="Check Box 26" hidden="1">
              <a:extLst>
                <a:ext uri="{63B3BB69-23CF-44E3-9099-C40C66FF867C}">
                  <a14:compatExt spid="_x0000_s31770"/>
                </a:ext>
                <a:ext uri="{FF2B5EF4-FFF2-40B4-BE49-F238E27FC236}">
                  <a16:creationId xmlns:a16="http://schemas.microsoft.com/office/drawing/2014/main" id="{00000000-0008-0000-0200-00001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14</xdr:row>
          <xdr:rowOff>44450</xdr:rowOff>
        </xdr:from>
        <xdr:to>
          <xdr:col>23</xdr:col>
          <xdr:colOff>190500</xdr:colOff>
          <xdr:row>14</xdr:row>
          <xdr:rowOff>254000</xdr:rowOff>
        </xdr:to>
        <xdr:sp macro="" textlink="">
          <xdr:nvSpPr>
            <xdr:cNvPr id="31771" name="Check Box 27" hidden="1">
              <a:extLst>
                <a:ext uri="{63B3BB69-23CF-44E3-9099-C40C66FF867C}">
                  <a14:compatExt spid="_x0000_s31771"/>
                </a:ext>
                <a:ext uri="{FF2B5EF4-FFF2-40B4-BE49-F238E27FC236}">
                  <a16:creationId xmlns:a16="http://schemas.microsoft.com/office/drawing/2014/main" id="{00000000-0008-0000-0200-00001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15</xdr:row>
          <xdr:rowOff>44450</xdr:rowOff>
        </xdr:from>
        <xdr:to>
          <xdr:col>23</xdr:col>
          <xdr:colOff>190500</xdr:colOff>
          <xdr:row>15</xdr:row>
          <xdr:rowOff>254000</xdr:rowOff>
        </xdr:to>
        <xdr:sp macro="" textlink="">
          <xdr:nvSpPr>
            <xdr:cNvPr id="31772" name="Check Box 28" hidden="1">
              <a:extLst>
                <a:ext uri="{63B3BB69-23CF-44E3-9099-C40C66FF867C}">
                  <a14:compatExt spid="_x0000_s31772"/>
                </a:ext>
                <a:ext uri="{FF2B5EF4-FFF2-40B4-BE49-F238E27FC236}">
                  <a16:creationId xmlns:a16="http://schemas.microsoft.com/office/drawing/2014/main" id="{00000000-0008-0000-0200-00001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14</xdr:row>
          <xdr:rowOff>44450</xdr:rowOff>
        </xdr:from>
        <xdr:to>
          <xdr:col>17</xdr:col>
          <xdr:colOff>190500</xdr:colOff>
          <xdr:row>14</xdr:row>
          <xdr:rowOff>254000</xdr:rowOff>
        </xdr:to>
        <xdr:sp macro="" textlink="">
          <xdr:nvSpPr>
            <xdr:cNvPr id="31773" name="Check Box 29" hidden="1">
              <a:extLst>
                <a:ext uri="{63B3BB69-23CF-44E3-9099-C40C66FF867C}">
                  <a14:compatExt spid="_x0000_s31773"/>
                </a:ext>
                <a:ext uri="{FF2B5EF4-FFF2-40B4-BE49-F238E27FC236}">
                  <a16:creationId xmlns:a16="http://schemas.microsoft.com/office/drawing/2014/main" id="{00000000-0008-0000-0200-00001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15</xdr:row>
          <xdr:rowOff>44450</xdr:rowOff>
        </xdr:from>
        <xdr:to>
          <xdr:col>17</xdr:col>
          <xdr:colOff>190500</xdr:colOff>
          <xdr:row>15</xdr:row>
          <xdr:rowOff>254000</xdr:rowOff>
        </xdr:to>
        <xdr:sp macro="" textlink="">
          <xdr:nvSpPr>
            <xdr:cNvPr id="31774" name="Check Box 30" hidden="1">
              <a:extLst>
                <a:ext uri="{63B3BB69-23CF-44E3-9099-C40C66FF867C}">
                  <a14:compatExt spid="_x0000_s31774"/>
                </a:ext>
                <a:ext uri="{FF2B5EF4-FFF2-40B4-BE49-F238E27FC236}">
                  <a16:creationId xmlns:a16="http://schemas.microsoft.com/office/drawing/2014/main" id="{00000000-0008-0000-0200-00001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14</xdr:row>
          <xdr:rowOff>44450</xdr:rowOff>
        </xdr:from>
        <xdr:to>
          <xdr:col>12</xdr:col>
          <xdr:colOff>190500</xdr:colOff>
          <xdr:row>14</xdr:row>
          <xdr:rowOff>254000</xdr:rowOff>
        </xdr:to>
        <xdr:sp macro="" textlink="">
          <xdr:nvSpPr>
            <xdr:cNvPr id="31775" name="Check Box 31" hidden="1">
              <a:extLst>
                <a:ext uri="{63B3BB69-23CF-44E3-9099-C40C66FF867C}">
                  <a14:compatExt spid="_x0000_s31775"/>
                </a:ext>
                <a:ext uri="{FF2B5EF4-FFF2-40B4-BE49-F238E27FC236}">
                  <a16:creationId xmlns:a16="http://schemas.microsoft.com/office/drawing/2014/main" id="{00000000-0008-0000-0200-00001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12700</xdr:colOff>
          <xdr:row>17</xdr:row>
          <xdr:rowOff>44450</xdr:rowOff>
        </xdr:from>
        <xdr:to>
          <xdr:col>35</xdr:col>
          <xdr:colOff>190500</xdr:colOff>
          <xdr:row>17</xdr:row>
          <xdr:rowOff>260350</xdr:rowOff>
        </xdr:to>
        <xdr:sp macro="" textlink="">
          <xdr:nvSpPr>
            <xdr:cNvPr id="31776" name="Check Box 32" hidden="1">
              <a:extLst>
                <a:ext uri="{63B3BB69-23CF-44E3-9099-C40C66FF867C}">
                  <a14:compatExt spid="_x0000_s31776"/>
                </a:ext>
                <a:ext uri="{FF2B5EF4-FFF2-40B4-BE49-F238E27FC236}">
                  <a16:creationId xmlns:a16="http://schemas.microsoft.com/office/drawing/2014/main" id="{00000000-0008-0000-0200-00002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17</xdr:row>
          <xdr:rowOff>44450</xdr:rowOff>
        </xdr:from>
        <xdr:to>
          <xdr:col>32</xdr:col>
          <xdr:colOff>190500</xdr:colOff>
          <xdr:row>17</xdr:row>
          <xdr:rowOff>260350</xdr:rowOff>
        </xdr:to>
        <xdr:sp macro="" textlink="">
          <xdr:nvSpPr>
            <xdr:cNvPr id="31777" name="Check Box 33" hidden="1">
              <a:extLst>
                <a:ext uri="{63B3BB69-23CF-44E3-9099-C40C66FF867C}">
                  <a14:compatExt spid="_x0000_s31777"/>
                </a:ext>
                <a:ext uri="{FF2B5EF4-FFF2-40B4-BE49-F238E27FC236}">
                  <a16:creationId xmlns:a16="http://schemas.microsoft.com/office/drawing/2014/main" id="{00000000-0008-0000-0200-00002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18</xdr:row>
          <xdr:rowOff>44450</xdr:rowOff>
        </xdr:from>
        <xdr:to>
          <xdr:col>32</xdr:col>
          <xdr:colOff>190500</xdr:colOff>
          <xdr:row>18</xdr:row>
          <xdr:rowOff>260350</xdr:rowOff>
        </xdr:to>
        <xdr:sp macro="" textlink="">
          <xdr:nvSpPr>
            <xdr:cNvPr id="31778" name="Check Box 34" hidden="1">
              <a:extLst>
                <a:ext uri="{63B3BB69-23CF-44E3-9099-C40C66FF867C}">
                  <a14:compatExt spid="_x0000_s31778"/>
                </a:ext>
                <a:ext uri="{FF2B5EF4-FFF2-40B4-BE49-F238E27FC236}">
                  <a16:creationId xmlns:a16="http://schemas.microsoft.com/office/drawing/2014/main" id="{00000000-0008-0000-0200-00002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xdr:colOff>
          <xdr:row>18</xdr:row>
          <xdr:rowOff>44450</xdr:rowOff>
        </xdr:from>
        <xdr:to>
          <xdr:col>29</xdr:col>
          <xdr:colOff>190500</xdr:colOff>
          <xdr:row>18</xdr:row>
          <xdr:rowOff>260350</xdr:rowOff>
        </xdr:to>
        <xdr:sp macro="" textlink="">
          <xdr:nvSpPr>
            <xdr:cNvPr id="31779" name="Check Box 35" hidden="1">
              <a:extLst>
                <a:ext uri="{63B3BB69-23CF-44E3-9099-C40C66FF867C}">
                  <a14:compatExt spid="_x0000_s31779"/>
                </a:ext>
                <a:ext uri="{FF2B5EF4-FFF2-40B4-BE49-F238E27FC236}">
                  <a16:creationId xmlns:a16="http://schemas.microsoft.com/office/drawing/2014/main" id="{00000000-0008-0000-0200-00002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xdr:colOff>
          <xdr:row>17</xdr:row>
          <xdr:rowOff>44450</xdr:rowOff>
        </xdr:from>
        <xdr:to>
          <xdr:col>29</xdr:col>
          <xdr:colOff>190500</xdr:colOff>
          <xdr:row>17</xdr:row>
          <xdr:rowOff>260350</xdr:rowOff>
        </xdr:to>
        <xdr:sp macro="" textlink="">
          <xdr:nvSpPr>
            <xdr:cNvPr id="31780" name="Check Box 36" hidden="1">
              <a:extLst>
                <a:ext uri="{63B3BB69-23CF-44E3-9099-C40C66FF867C}">
                  <a14:compatExt spid="_x0000_s31780"/>
                </a:ext>
                <a:ext uri="{FF2B5EF4-FFF2-40B4-BE49-F238E27FC236}">
                  <a16:creationId xmlns:a16="http://schemas.microsoft.com/office/drawing/2014/main" id="{00000000-0008-0000-0200-00002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17</xdr:row>
          <xdr:rowOff>44450</xdr:rowOff>
        </xdr:from>
        <xdr:to>
          <xdr:col>23</xdr:col>
          <xdr:colOff>190500</xdr:colOff>
          <xdr:row>17</xdr:row>
          <xdr:rowOff>260350</xdr:rowOff>
        </xdr:to>
        <xdr:sp macro="" textlink="">
          <xdr:nvSpPr>
            <xdr:cNvPr id="31781" name="Check Box 37" hidden="1">
              <a:extLst>
                <a:ext uri="{63B3BB69-23CF-44E3-9099-C40C66FF867C}">
                  <a14:compatExt spid="_x0000_s31781"/>
                </a:ext>
                <a:ext uri="{FF2B5EF4-FFF2-40B4-BE49-F238E27FC236}">
                  <a16:creationId xmlns:a16="http://schemas.microsoft.com/office/drawing/2014/main" id="{00000000-0008-0000-0200-00002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18</xdr:row>
          <xdr:rowOff>44450</xdr:rowOff>
        </xdr:from>
        <xdr:to>
          <xdr:col>23</xdr:col>
          <xdr:colOff>190500</xdr:colOff>
          <xdr:row>18</xdr:row>
          <xdr:rowOff>260350</xdr:rowOff>
        </xdr:to>
        <xdr:sp macro="" textlink="">
          <xdr:nvSpPr>
            <xdr:cNvPr id="31782" name="Check Box 38" hidden="1">
              <a:extLst>
                <a:ext uri="{63B3BB69-23CF-44E3-9099-C40C66FF867C}">
                  <a14:compatExt spid="_x0000_s31782"/>
                </a:ext>
                <a:ext uri="{FF2B5EF4-FFF2-40B4-BE49-F238E27FC236}">
                  <a16:creationId xmlns:a16="http://schemas.microsoft.com/office/drawing/2014/main" id="{00000000-0008-0000-0200-00002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17</xdr:row>
          <xdr:rowOff>44450</xdr:rowOff>
        </xdr:from>
        <xdr:to>
          <xdr:col>17</xdr:col>
          <xdr:colOff>190500</xdr:colOff>
          <xdr:row>17</xdr:row>
          <xdr:rowOff>260350</xdr:rowOff>
        </xdr:to>
        <xdr:sp macro="" textlink="">
          <xdr:nvSpPr>
            <xdr:cNvPr id="31783" name="Check Box 39" hidden="1">
              <a:extLst>
                <a:ext uri="{63B3BB69-23CF-44E3-9099-C40C66FF867C}">
                  <a14:compatExt spid="_x0000_s31783"/>
                </a:ext>
                <a:ext uri="{FF2B5EF4-FFF2-40B4-BE49-F238E27FC236}">
                  <a16:creationId xmlns:a16="http://schemas.microsoft.com/office/drawing/2014/main" id="{00000000-0008-0000-0200-00002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18</xdr:row>
          <xdr:rowOff>44450</xdr:rowOff>
        </xdr:from>
        <xdr:to>
          <xdr:col>17</xdr:col>
          <xdr:colOff>190500</xdr:colOff>
          <xdr:row>18</xdr:row>
          <xdr:rowOff>260350</xdr:rowOff>
        </xdr:to>
        <xdr:sp macro="" textlink="">
          <xdr:nvSpPr>
            <xdr:cNvPr id="31784" name="Check Box 40" hidden="1">
              <a:extLst>
                <a:ext uri="{63B3BB69-23CF-44E3-9099-C40C66FF867C}">
                  <a14:compatExt spid="_x0000_s31784"/>
                </a:ext>
                <a:ext uri="{FF2B5EF4-FFF2-40B4-BE49-F238E27FC236}">
                  <a16:creationId xmlns:a16="http://schemas.microsoft.com/office/drawing/2014/main" id="{00000000-0008-0000-0200-00002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17</xdr:row>
          <xdr:rowOff>44450</xdr:rowOff>
        </xdr:from>
        <xdr:to>
          <xdr:col>12</xdr:col>
          <xdr:colOff>190500</xdr:colOff>
          <xdr:row>17</xdr:row>
          <xdr:rowOff>260350</xdr:rowOff>
        </xdr:to>
        <xdr:sp macro="" textlink="">
          <xdr:nvSpPr>
            <xdr:cNvPr id="31785" name="Check Box 41" hidden="1">
              <a:extLst>
                <a:ext uri="{63B3BB69-23CF-44E3-9099-C40C66FF867C}">
                  <a14:compatExt spid="_x0000_s31785"/>
                </a:ext>
                <a:ext uri="{FF2B5EF4-FFF2-40B4-BE49-F238E27FC236}">
                  <a16:creationId xmlns:a16="http://schemas.microsoft.com/office/drawing/2014/main" id="{00000000-0008-0000-0200-00002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12700</xdr:colOff>
          <xdr:row>20</xdr:row>
          <xdr:rowOff>44450</xdr:rowOff>
        </xdr:from>
        <xdr:to>
          <xdr:col>35</xdr:col>
          <xdr:colOff>190500</xdr:colOff>
          <xdr:row>20</xdr:row>
          <xdr:rowOff>254000</xdr:rowOff>
        </xdr:to>
        <xdr:sp macro="" textlink="">
          <xdr:nvSpPr>
            <xdr:cNvPr id="31786" name="Check Box 42" hidden="1">
              <a:extLst>
                <a:ext uri="{63B3BB69-23CF-44E3-9099-C40C66FF867C}">
                  <a14:compatExt spid="_x0000_s31786"/>
                </a:ext>
                <a:ext uri="{FF2B5EF4-FFF2-40B4-BE49-F238E27FC236}">
                  <a16:creationId xmlns:a16="http://schemas.microsoft.com/office/drawing/2014/main" id="{00000000-0008-0000-0200-00002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20</xdr:row>
          <xdr:rowOff>44450</xdr:rowOff>
        </xdr:from>
        <xdr:to>
          <xdr:col>32</xdr:col>
          <xdr:colOff>190500</xdr:colOff>
          <xdr:row>20</xdr:row>
          <xdr:rowOff>254000</xdr:rowOff>
        </xdr:to>
        <xdr:sp macro="" textlink="">
          <xdr:nvSpPr>
            <xdr:cNvPr id="31787" name="Check Box 43" hidden="1">
              <a:extLst>
                <a:ext uri="{63B3BB69-23CF-44E3-9099-C40C66FF867C}">
                  <a14:compatExt spid="_x0000_s31787"/>
                </a:ext>
                <a:ext uri="{FF2B5EF4-FFF2-40B4-BE49-F238E27FC236}">
                  <a16:creationId xmlns:a16="http://schemas.microsoft.com/office/drawing/2014/main" id="{00000000-0008-0000-0200-00002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21</xdr:row>
          <xdr:rowOff>44450</xdr:rowOff>
        </xdr:from>
        <xdr:to>
          <xdr:col>32</xdr:col>
          <xdr:colOff>190500</xdr:colOff>
          <xdr:row>21</xdr:row>
          <xdr:rowOff>254000</xdr:rowOff>
        </xdr:to>
        <xdr:sp macro="" textlink="">
          <xdr:nvSpPr>
            <xdr:cNvPr id="31788" name="Check Box 44" hidden="1">
              <a:extLst>
                <a:ext uri="{63B3BB69-23CF-44E3-9099-C40C66FF867C}">
                  <a14:compatExt spid="_x0000_s31788"/>
                </a:ext>
                <a:ext uri="{FF2B5EF4-FFF2-40B4-BE49-F238E27FC236}">
                  <a16:creationId xmlns:a16="http://schemas.microsoft.com/office/drawing/2014/main" id="{00000000-0008-0000-0200-00002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xdr:colOff>
          <xdr:row>21</xdr:row>
          <xdr:rowOff>44450</xdr:rowOff>
        </xdr:from>
        <xdr:to>
          <xdr:col>29</xdr:col>
          <xdr:colOff>190500</xdr:colOff>
          <xdr:row>21</xdr:row>
          <xdr:rowOff>254000</xdr:rowOff>
        </xdr:to>
        <xdr:sp macro="" textlink="">
          <xdr:nvSpPr>
            <xdr:cNvPr id="31789" name="Check Box 45" hidden="1">
              <a:extLst>
                <a:ext uri="{63B3BB69-23CF-44E3-9099-C40C66FF867C}">
                  <a14:compatExt spid="_x0000_s31789"/>
                </a:ext>
                <a:ext uri="{FF2B5EF4-FFF2-40B4-BE49-F238E27FC236}">
                  <a16:creationId xmlns:a16="http://schemas.microsoft.com/office/drawing/2014/main" id="{00000000-0008-0000-0200-00002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xdr:colOff>
          <xdr:row>20</xdr:row>
          <xdr:rowOff>44450</xdr:rowOff>
        </xdr:from>
        <xdr:to>
          <xdr:col>29</xdr:col>
          <xdr:colOff>190500</xdr:colOff>
          <xdr:row>20</xdr:row>
          <xdr:rowOff>254000</xdr:rowOff>
        </xdr:to>
        <xdr:sp macro="" textlink="">
          <xdr:nvSpPr>
            <xdr:cNvPr id="31790" name="Check Box 46" hidden="1">
              <a:extLst>
                <a:ext uri="{63B3BB69-23CF-44E3-9099-C40C66FF867C}">
                  <a14:compatExt spid="_x0000_s31790"/>
                </a:ext>
                <a:ext uri="{FF2B5EF4-FFF2-40B4-BE49-F238E27FC236}">
                  <a16:creationId xmlns:a16="http://schemas.microsoft.com/office/drawing/2014/main" id="{00000000-0008-0000-0200-00002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20</xdr:row>
          <xdr:rowOff>44450</xdr:rowOff>
        </xdr:from>
        <xdr:to>
          <xdr:col>23</xdr:col>
          <xdr:colOff>190500</xdr:colOff>
          <xdr:row>20</xdr:row>
          <xdr:rowOff>254000</xdr:rowOff>
        </xdr:to>
        <xdr:sp macro="" textlink="">
          <xdr:nvSpPr>
            <xdr:cNvPr id="31791" name="Check Box 47" hidden="1">
              <a:extLst>
                <a:ext uri="{63B3BB69-23CF-44E3-9099-C40C66FF867C}">
                  <a14:compatExt spid="_x0000_s31791"/>
                </a:ext>
                <a:ext uri="{FF2B5EF4-FFF2-40B4-BE49-F238E27FC236}">
                  <a16:creationId xmlns:a16="http://schemas.microsoft.com/office/drawing/2014/main" id="{00000000-0008-0000-0200-00002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21</xdr:row>
          <xdr:rowOff>44450</xdr:rowOff>
        </xdr:from>
        <xdr:to>
          <xdr:col>23</xdr:col>
          <xdr:colOff>190500</xdr:colOff>
          <xdr:row>21</xdr:row>
          <xdr:rowOff>254000</xdr:rowOff>
        </xdr:to>
        <xdr:sp macro="" textlink="">
          <xdr:nvSpPr>
            <xdr:cNvPr id="31792" name="Check Box 48" hidden="1">
              <a:extLst>
                <a:ext uri="{63B3BB69-23CF-44E3-9099-C40C66FF867C}">
                  <a14:compatExt spid="_x0000_s31792"/>
                </a:ext>
                <a:ext uri="{FF2B5EF4-FFF2-40B4-BE49-F238E27FC236}">
                  <a16:creationId xmlns:a16="http://schemas.microsoft.com/office/drawing/2014/main" id="{00000000-0008-0000-0200-00003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20</xdr:row>
          <xdr:rowOff>44450</xdr:rowOff>
        </xdr:from>
        <xdr:to>
          <xdr:col>17</xdr:col>
          <xdr:colOff>190500</xdr:colOff>
          <xdr:row>20</xdr:row>
          <xdr:rowOff>254000</xdr:rowOff>
        </xdr:to>
        <xdr:sp macro="" textlink="">
          <xdr:nvSpPr>
            <xdr:cNvPr id="31793" name="Check Box 49" hidden="1">
              <a:extLst>
                <a:ext uri="{63B3BB69-23CF-44E3-9099-C40C66FF867C}">
                  <a14:compatExt spid="_x0000_s31793"/>
                </a:ext>
                <a:ext uri="{FF2B5EF4-FFF2-40B4-BE49-F238E27FC236}">
                  <a16:creationId xmlns:a16="http://schemas.microsoft.com/office/drawing/2014/main" id="{00000000-0008-0000-0200-00003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21</xdr:row>
          <xdr:rowOff>44450</xdr:rowOff>
        </xdr:from>
        <xdr:to>
          <xdr:col>17</xdr:col>
          <xdr:colOff>190500</xdr:colOff>
          <xdr:row>21</xdr:row>
          <xdr:rowOff>254000</xdr:rowOff>
        </xdr:to>
        <xdr:sp macro="" textlink="">
          <xdr:nvSpPr>
            <xdr:cNvPr id="31794" name="Check Box 50" hidden="1">
              <a:extLst>
                <a:ext uri="{63B3BB69-23CF-44E3-9099-C40C66FF867C}">
                  <a14:compatExt spid="_x0000_s31794"/>
                </a:ext>
                <a:ext uri="{FF2B5EF4-FFF2-40B4-BE49-F238E27FC236}">
                  <a16:creationId xmlns:a16="http://schemas.microsoft.com/office/drawing/2014/main" id="{00000000-0008-0000-0200-00003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20</xdr:row>
          <xdr:rowOff>44450</xdr:rowOff>
        </xdr:from>
        <xdr:to>
          <xdr:col>12</xdr:col>
          <xdr:colOff>190500</xdr:colOff>
          <xdr:row>20</xdr:row>
          <xdr:rowOff>254000</xdr:rowOff>
        </xdr:to>
        <xdr:sp macro="" textlink="">
          <xdr:nvSpPr>
            <xdr:cNvPr id="31795" name="Check Box 51" hidden="1">
              <a:extLst>
                <a:ext uri="{63B3BB69-23CF-44E3-9099-C40C66FF867C}">
                  <a14:compatExt spid="_x0000_s31795"/>
                </a:ext>
                <a:ext uri="{FF2B5EF4-FFF2-40B4-BE49-F238E27FC236}">
                  <a16:creationId xmlns:a16="http://schemas.microsoft.com/office/drawing/2014/main" id="{00000000-0008-0000-0200-00003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12700</xdr:colOff>
          <xdr:row>23</xdr:row>
          <xdr:rowOff>44450</xdr:rowOff>
        </xdr:from>
        <xdr:to>
          <xdr:col>35</xdr:col>
          <xdr:colOff>190500</xdr:colOff>
          <xdr:row>23</xdr:row>
          <xdr:rowOff>260350</xdr:rowOff>
        </xdr:to>
        <xdr:sp macro="" textlink="">
          <xdr:nvSpPr>
            <xdr:cNvPr id="31796" name="Check Box 52" hidden="1">
              <a:extLst>
                <a:ext uri="{63B3BB69-23CF-44E3-9099-C40C66FF867C}">
                  <a14:compatExt spid="_x0000_s31796"/>
                </a:ext>
                <a:ext uri="{FF2B5EF4-FFF2-40B4-BE49-F238E27FC236}">
                  <a16:creationId xmlns:a16="http://schemas.microsoft.com/office/drawing/2014/main" id="{00000000-0008-0000-0200-00003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23</xdr:row>
          <xdr:rowOff>44450</xdr:rowOff>
        </xdr:from>
        <xdr:to>
          <xdr:col>32</xdr:col>
          <xdr:colOff>190500</xdr:colOff>
          <xdr:row>23</xdr:row>
          <xdr:rowOff>260350</xdr:rowOff>
        </xdr:to>
        <xdr:sp macro="" textlink="">
          <xdr:nvSpPr>
            <xdr:cNvPr id="31797" name="Check Box 53" hidden="1">
              <a:extLst>
                <a:ext uri="{63B3BB69-23CF-44E3-9099-C40C66FF867C}">
                  <a14:compatExt spid="_x0000_s31797"/>
                </a:ext>
                <a:ext uri="{FF2B5EF4-FFF2-40B4-BE49-F238E27FC236}">
                  <a16:creationId xmlns:a16="http://schemas.microsoft.com/office/drawing/2014/main" id="{00000000-0008-0000-0200-00003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24</xdr:row>
          <xdr:rowOff>44450</xdr:rowOff>
        </xdr:from>
        <xdr:to>
          <xdr:col>32</xdr:col>
          <xdr:colOff>190500</xdr:colOff>
          <xdr:row>24</xdr:row>
          <xdr:rowOff>260350</xdr:rowOff>
        </xdr:to>
        <xdr:sp macro="" textlink="">
          <xdr:nvSpPr>
            <xdr:cNvPr id="31798" name="Check Box 54" hidden="1">
              <a:extLst>
                <a:ext uri="{63B3BB69-23CF-44E3-9099-C40C66FF867C}">
                  <a14:compatExt spid="_x0000_s31798"/>
                </a:ext>
                <a:ext uri="{FF2B5EF4-FFF2-40B4-BE49-F238E27FC236}">
                  <a16:creationId xmlns:a16="http://schemas.microsoft.com/office/drawing/2014/main" id="{00000000-0008-0000-0200-00003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xdr:colOff>
          <xdr:row>24</xdr:row>
          <xdr:rowOff>44450</xdr:rowOff>
        </xdr:from>
        <xdr:to>
          <xdr:col>29</xdr:col>
          <xdr:colOff>190500</xdr:colOff>
          <xdr:row>24</xdr:row>
          <xdr:rowOff>260350</xdr:rowOff>
        </xdr:to>
        <xdr:sp macro="" textlink="">
          <xdr:nvSpPr>
            <xdr:cNvPr id="31799" name="Check Box 55" hidden="1">
              <a:extLst>
                <a:ext uri="{63B3BB69-23CF-44E3-9099-C40C66FF867C}">
                  <a14:compatExt spid="_x0000_s31799"/>
                </a:ext>
                <a:ext uri="{FF2B5EF4-FFF2-40B4-BE49-F238E27FC236}">
                  <a16:creationId xmlns:a16="http://schemas.microsoft.com/office/drawing/2014/main" id="{00000000-0008-0000-0200-00003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xdr:colOff>
          <xdr:row>23</xdr:row>
          <xdr:rowOff>44450</xdr:rowOff>
        </xdr:from>
        <xdr:to>
          <xdr:col>29</xdr:col>
          <xdr:colOff>190500</xdr:colOff>
          <xdr:row>23</xdr:row>
          <xdr:rowOff>260350</xdr:rowOff>
        </xdr:to>
        <xdr:sp macro="" textlink="">
          <xdr:nvSpPr>
            <xdr:cNvPr id="31800" name="Check Box 56" hidden="1">
              <a:extLst>
                <a:ext uri="{63B3BB69-23CF-44E3-9099-C40C66FF867C}">
                  <a14:compatExt spid="_x0000_s31800"/>
                </a:ext>
                <a:ext uri="{FF2B5EF4-FFF2-40B4-BE49-F238E27FC236}">
                  <a16:creationId xmlns:a16="http://schemas.microsoft.com/office/drawing/2014/main" id="{00000000-0008-0000-0200-00003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23</xdr:row>
          <xdr:rowOff>44450</xdr:rowOff>
        </xdr:from>
        <xdr:to>
          <xdr:col>23</xdr:col>
          <xdr:colOff>190500</xdr:colOff>
          <xdr:row>23</xdr:row>
          <xdr:rowOff>260350</xdr:rowOff>
        </xdr:to>
        <xdr:sp macro="" textlink="">
          <xdr:nvSpPr>
            <xdr:cNvPr id="31801" name="Check Box 57" hidden="1">
              <a:extLst>
                <a:ext uri="{63B3BB69-23CF-44E3-9099-C40C66FF867C}">
                  <a14:compatExt spid="_x0000_s31801"/>
                </a:ext>
                <a:ext uri="{FF2B5EF4-FFF2-40B4-BE49-F238E27FC236}">
                  <a16:creationId xmlns:a16="http://schemas.microsoft.com/office/drawing/2014/main" id="{00000000-0008-0000-0200-00003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24</xdr:row>
          <xdr:rowOff>44450</xdr:rowOff>
        </xdr:from>
        <xdr:to>
          <xdr:col>23</xdr:col>
          <xdr:colOff>190500</xdr:colOff>
          <xdr:row>24</xdr:row>
          <xdr:rowOff>260350</xdr:rowOff>
        </xdr:to>
        <xdr:sp macro="" textlink="">
          <xdr:nvSpPr>
            <xdr:cNvPr id="31802" name="Check Box 58" hidden="1">
              <a:extLst>
                <a:ext uri="{63B3BB69-23CF-44E3-9099-C40C66FF867C}">
                  <a14:compatExt spid="_x0000_s31802"/>
                </a:ext>
                <a:ext uri="{FF2B5EF4-FFF2-40B4-BE49-F238E27FC236}">
                  <a16:creationId xmlns:a16="http://schemas.microsoft.com/office/drawing/2014/main" id="{00000000-0008-0000-0200-00003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23</xdr:row>
          <xdr:rowOff>44450</xdr:rowOff>
        </xdr:from>
        <xdr:to>
          <xdr:col>17</xdr:col>
          <xdr:colOff>190500</xdr:colOff>
          <xdr:row>23</xdr:row>
          <xdr:rowOff>260350</xdr:rowOff>
        </xdr:to>
        <xdr:sp macro="" textlink="">
          <xdr:nvSpPr>
            <xdr:cNvPr id="31803" name="Check Box 59" hidden="1">
              <a:extLst>
                <a:ext uri="{63B3BB69-23CF-44E3-9099-C40C66FF867C}">
                  <a14:compatExt spid="_x0000_s31803"/>
                </a:ext>
                <a:ext uri="{FF2B5EF4-FFF2-40B4-BE49-F238E27FC236}">
                  <a16:creationId xmlns:a16="http://schemas.microsoft.com/office/drawing/2014/main" id="{00000000-0008-0000-0200-00003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24</xdr:row>
          <xdr:rowOff>44450</xdr:rowOff>
        </xdr:from>
        <xdr:to>
          <xdr:col>17</xdr:col>
          <xdr:colOff>190500</xdr:colOff>
          <xdr:row>24</xdr:row>
          <xdr:rowOff>260350</xdr:rowOff>
        </xdr:to>
        <xdr:sp macro="" textlink="">
          <xdr:nvSpPr>
            <xdr:cNvPr id="31804" name="Check Box 60" hidden="1">
              <a:extLst>
                <a:ext uri="{63B3BB69-23CF-44E3-9099-C40C66FF867C}">
                  <a14:compatExt spid="_x0000_s31804"/>
                </a:ext>
                <a:ext uri="{FF2B5EF4-FFF2-40B4-BE49-F238E27FC236}">
                  <a16:creationId xmlns:a16="http://schemas.microsoft.com/office/drawing/2014/main" id="{00000000-0008-0000-0200-00003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23</xdr:row>
          <xdr:rowOff>44450</xdr:rowOff>
        </xdr:from>
        <xdr:to>
          <xdr:col>12</xdr:col>
          <xdr:colOff>190500</xdr:colOff>
          <xdr:row>23</xdr:row>
          <xdr:rowOff>260350</xdr:rowOff>
        </xdr:to>
        <xdr:sp macro="" textlink="">
          <xdr:nvSpPr>
            <xdr:cNvPr id="31805" name="Check Box 61" hidden="1">
              <a:extLst>
                <a:ext uri="{63B3BB69-23CF-44E3-9099-C40C66FF867C}">
                  <a14:compatExt spid="_x0000_s31805"/>
                </a:ext>
                <a:ext uri="{FF2B5EF4-FFF2-40B4-BE49-F238E27FC236}">
                  <a16:creationId xmlns:a16="http://schemas.microsoft.com/office/drawing/2014/main" id="{00000000-0008-0000-0200-00003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12700</xdr:colOff>
          <xdr:row>26</xdr:row>
          <xdr:rowOff>44450</xdr:rowOff>
        </xdr:from>
        <xdr:to>
          <xdr:col>35</xdr:col>
          <xdr:colOff>190500</xdr:colOff>
          <xdr:row>26</xdr:row>
          <xdr:rowOff>254000</xdr:rowOff>
        </xdr:to>
        <xdr:sp macro="" textlink="">
          <xdr:nvSpPr>
            <xdr:cNvPr id="31806" name="Check Box 62" hidden="1">
              <a:extLst>
                <a:ext uri="{63B3BB69-23CF-44E3-9099-C40C66FF867C}">
                  <a14:compatExt spid="_x0000_s31806"/>
                </a:ext>
                <a:ext uri="{FF2B5EF4-FFF2-40B4-BE49-F238E27FC236}">
                  <a16:creationId xmlns:a16="http://schemas.microsoft.com/office/drawing/2014/main" id="{00000000-0008-0000-0200-00003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26</xdr:row>
          <xdr:rowOff>44450</xdr:rowOff>
        </xdr:from>
        <xdr:to>
          <xdr:col>32</xdr:col>
          <xdr:colOff>190500</xdr:colOff>
          <xdr:row>26</xdr:row>
          <xdr:rowOff>254000</xdr:rowOff>
        </xdr:to>
        <xdr:sp macro="" textlink="">
          <xdr:nvSpPr>
            <xdr:cNvPr id="31807" name="Check Box 63" hidden="1">
              <a:extLst>
                <a:ext uri="{63B3BB69-23CF-44E3-9099-C40C66FF867C}">
                  <a14:compatExt spid="_x0000_s31807"/>
                </a:ext>
                <a:ext uri="{FF2B5EF4-FFF2-40B4-BE49-F238E27FC236}">
                  <a16:creationId xmlns:a16="http://schemas.microsoft.com/office/drawing/2014/main" id="{00000000-0008-0000-0200-00003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27</xdr:row>
          <xdr:rowOff>44450</xdr:rowOff>
        </xdr:from>
        <xdr:to>
          <xdr:col>32</xdr:col>
          <xdr:colOff>190500</xdr:colOff>
          <xdr:row>27</xdr:row>
          <xdr:rowOff>254000</xdr:rowOff>
        </xdr:to>
        <xdr:sp macro="" textlink="">
          <xdr:nvSpPr>
            <xdr:cNvPr id="31808" name="Check Box 64" hidden="1">
              <a:extLst>
                <a:ext uri="{63B3BB69-23CF-44E3-9099-C40C66FF867C}">
                  <a14:compatExt spid="_x0000_s31808"/>
                </a:ext>
                <a:ext uri="{FF2B5EF4-FFF2-40B4-BE49-F238E27FC236}">
                  <a16:creationId xmlns:a16="http://schemas.microsoft.com/office/drawing/2014/main" id="{00000000-0008-0000-0200-00004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xdr:colOff>
          <xdr:row>27</xdr:row>
          <xdr:rowOff>44450</xdr:rowOff>
        </xdr:from>
        <xdr:to>
          <xdr:col>29</xdr:col>
          <xdr:colOff>190500</xdr:colOff>
          <xdr:row>27</xdr:row>
          <xdr:rowOff>254000</xdr:rowOff>
        </xdr:to>
        <xdr:sp macro="" textlink="">
          <xdr:nvSpPr>
            <xdr:cNvPr id="31809" name="Check Box 65" hidden="1">
              <a:extLst>
                <a:ext uri="{63B3BB69-23CF-44E3-9099-C40C66FF867C}">
                  <a14:compatExt spid="_x0000_s31809"/>
                </a:ext>
                <a:ext uri="{FF2B5EF4-FFF2-40B4-BE49-F238E27FC236}">
                  <a16:creationId xmlns:a16="http://schemas.microsoft.com/office/drawing/2014/main" id="{00000000-0008-0000-0200-00004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xdr:colOff>
          <xdr:row>26</xdr:row>
          <xdr:rowOff>44450</xdr:rowOff>
        </xdr:from>
        <xdr:to>
          <xdr:col>29</xdr:col>
          <xdr:colOff>190500</xdr:colOff>
          <xdr:row>26</xdr:row>
          <xdr:rowOff>254000</xdr:rowOff>
        </xdr:to>
        <xdr:sp macro="" textlink="">
          <xdr:nvSpPr>
            <xdr:cNvPr id="31810" name="Check Box 66" hidden="1">
              <a:extLst>
                <a:ext uri="{63B3BB69-23CF-44E3-9099-C40C66FF867C}">
                  <a14:compatExt spid="_x0000_s31810"/>
                </a:ext>
                <a:ext uri="{FF2B5EF4-FFF2-40B4-BE49-F238E27FC236}">
                  <a16:creationId xmlns:a16="http://schemas.microsoft.com/office/drawing/2014/main" id="{00000000-0008-0000-0200-00004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26</xdr:row>
          <xdr:rowOff>44450</xdr:rowOff>
        </xdr:from>
        <xdr:to>
          <xdr:col>23</xdr:col>
          <xdr:colOff>190500</xdr:colOff>
          <xdr:row>26</xdr:row>
          <xdr:rowOff>254000</xdr:rowOff>
        </xdr:to>
        <xdr:sp macro="" textlink="">
          <xdr:nvSpPr>
            <xdr:cNvPr id="31811" name="Check Box 67" hidden="1">
              <a:extLst>
                <a:ext uri="{63B3BB69-23CF-44E3-9099-C40C66FF867C}">
                  <a14:compatExt spid="_x0000_s31811"/>
                </a:ext>
                <a:ext uri="{FF2B5EF4-FFF2-40B4-BE49-F238E27FC236}">
                  <a16:creationId xmlns:a16="http://schemas.microsoft.com/office/drawing/2014/main" id="{00000000-0008-0000-0200-00004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27</xdr:row>
          <xdr:rowOff>44450</xdr:rowOff>
        </xdr:from>
        <xdr:to>
          <xdr:col>23</xdr:col>
          <xdr:colOff>190500</xdr:colOff>
          <xdr:row>27</xdr:row>
          <xdr:rowOff>254000</xdr:rowOff>
        </xdr:to>
        <xdr:sp macro="" textlink="">
          <xdr:nvSpPr>
            <xdr:cNvPr id="31812" name="Check Box 68" hidden="1">
              <a:extLst>
                <a:ext uri="{63B3BB69-23CF-44E3-9099-C40C66FF867C}">
                  <a14:compatExt spid="_x0000_s31812"/>
                </a:ext>
                <a:ext uri="{FF2B5EF4-FFF2-40B4-BE49-F238E27FC236}">
                  <a16:creationId xmlns:a16="http://schemas.microsoft.com/office/drawing/2014/main" id="{00000000-0008-0000-0200-00004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26</xdr:row>
          <xdr:rowOff>44450</xdr:rowOff>
        </xdr:from>
        <xdr:to>
          <xdr:col>17</xdr:col>
          <xdr:colOff>190500</xdr:colOff>
          <xdr:row>26</xdr:row>
          <xdr:rowOff>254000</xdr:rowOff>
        </xdr:to>
        <xdr:sp macro="" textlink="">
          <xdr:nvSpPr>
            <xdr:cNvPr id="31813" name="Check Box 69" hidden="1">
              <a:extLst>
                <a:ext uri="{63B3BB69-23CF-44E3-9099-C40C66FF867C}">
                  <a14:compatExt spid="_x0000_s31813"/>
                </a:ext>
                <a:ext uri="{FF2B5EF4-FFF2-40B4-BE49-F238E27FC236}">
                  <a16:creationId xmlns:a16="http://schemas.microsoft.com/office/drawing/2014/main" id="{00000000-0008-0000-0200-00004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27</xdr:row>
          <xdr:rowOff>44450</xdr:rowOff>
        </xdr:from>
        <xdr:to>
          <xdr:col>17</xdr:col>
          <xdr:colOff>190500</xdr:colOff>
          <xdr:row>27</xdr:row>
          <xdr:rowOff>254000</xdr:rowOff>
        </xdr:to>
        <xdr:sp macro="" textlink="">
          <xdr:nvSpPr>
            <xdr:cNvPr id="31814" name="Check Box 70" hidden="1">
              <a:extLst>
                <a:ext uri="{63B3BB69-23CF-44E3-9099-C40C66FF867C}">
                  <a14:compatExt spid="_x0000_s31814"/>
                </a:ext>
                <a:ext uri="{FF2B5EF4-FFF2-40B4-BE49-F238E27FC236}">
                  <a16:creationId xmlns:a16="http://schemas.microsoft.com/office/drawing/2014/main" id="{00000000-0008-0000-0200-00004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26</xdr:row>
          <xdr:rowOff>44450</xdr:rowOff>
        </xdr:from>
        <xdr:to>
          <xdr:col>12</xdr:col>
          <xdr:colOff>190500</xdr:colOff>
          <xdr:row>26</xdr:row>
          <xdr:rowOff>254000</xdr:rowOff>
        </xdr:to>
        <xdr:sp macro="" textlink="">
          <xdr:nvSpPr>
            <xdr:cNvPr id="31815" name="Check Box 71" hidden="1">
              <a:extLst>
                <a:ext uri="{63B3BB69-23CF-44E3-9099-C40C66FF867C}">
                  <a14:compatExt spid="_x0000_s31815"/>
                </a:ext>
                <a:ext uri="{FF2B5EF4-FFF2-40B4-BE49-F238E27FC236}">
                  <a16:creationId xmlns:a16="http://schemas.microsoft.com/office/drawing/2014/main" id="{00000000-0008-0000-0200-00004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12700</xdr:colOff>
          <xdr:row>29</xdr:row>
          <xdr:rowOff>44450</xdr:rowOff>
        </xdr:from>
        <xdr:to>
          <xdr:col>35</xdr:col>
          <xdr:colOff>190500</xdr:colOff>
          <xdr:row>29</xdr:row>
          <xdr:rowOff>260350</xdr:rowOff>
        </xdr:to>
        <xdr:sp macro="" textlink="">
          <xdr:nvSpPr>
            <xdr:cNvPr id="31816" name="Check Box 72" hidden="1">
              <a:extLst>
                <a:ext uri="{63B3BB69-23CF-44E3-9099-C40C66FF867C}">
                  <a14:compatExt spid="_x0000_s31816"/>
                </a:ext>
                <a:ext uri="{FF2B5EF4-FFF2-40B4-BE49-F238E27FC236}">
                  <a16:creationId xmlns:a16="http://schemas.microsoft.com/office/drawing/2014/main" id="{00000000-0008-0000-0200-00004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29</xdr:row>
          <xdr:rowOff>44450</xdr:rowOff>
        </xdr:from>
        <xdr:to>
          <xdr:col>32</xdr:col>
          <xdr:colOff>190500</xdr:colOff>
          <xdr:row>29</xdr:row>
          <xdr:rowOff>260350</xdr:rowOff>
        </xdr:to>
        <xdr:sp macro="" textlink="">
          <xdr:nvSpPr>
            <xdr:cNvPr id="31817" name="Check Box 73" hidden="1">
              <a:extLst>
                <a:ext uri="{63B3BB69-23CF-44E3-9099-C40C66FF867C}">
                  <a14:compatExt spid="_x0000_s31817"/>
                </a:ext>
                <a:ext uri="{FF2B5EF4-FFF2-40B4-BE49-F238E27FC236}">
                  <a16:creationId xmlns:a16="http://schemas.microsoft.com/office/drawing/2014/main" id="{00000000-0008-0000-0200-00004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30</xdr:row>
          <xdr:rowOff>44450</xdr:rowOff>
        </xdr:from>
        <xdr:to>
          <xdr:col>32</xdr:col>
          <xdr:colOff>190500</xdr:colOff>
          <xdr:row>30</xdr:row>
          <xdr:rowOff>260350</xdr:rowOff>
        </xdr:to>
        <xdr:sp macro="" textlink="">
          <xdr:nvSpPr>
            <xdr:cNvPr id="31818" name="Check Box 74" hidden="1">
              <a:extLst>
                <a:ext uri="{63B3BB69-23CF-44E3-9099-C40C66FF867C}">
                  <a14:compatExt spid="_x0000_s31818"/>
                </a:ext>
                <a:ext uri="{FF2B5EF4-FFF2-40B4-BE49-F238E27FC236}">
                  <a16:creationId xmlns:a16="http://schemas.microsoft.com/office/drawing/2014/main" id="{00000000-0008-0000-0200-00004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xdr:colOff>
          <xdr:row>30</xdr:row>
          <xdr:rowOff>44450</xdr:rowOff>
        </xdr:from>
        <xdr:to>
          <xdr:col>29</xdr:col>
          <xdr:colOff>190500</xdr:colOff>
          <xdr:row>30</xdr:row>
          <xdr:rowOff>260350</xdr:rowOff>
        </xdr:to>
        <xdr:sp macro="" textlink="">
          <xdr:nvSpPr>
            <xdr:cNvPr id="31819" name="Check Box 75" hidden="1">
              <a:extLst>
                <a:ext uri="{63B3BB69-23CF-44E3-9099-C40C66FF867C}">
                  <a14:compatExt spid="_x0000_s31819"/>
                </a:ext>
                <a:ext uri="{FF2B5EF4-FFF2-40B4-BE49-F238E27FC236}">
                  <a16:creationId xmlns:a16="http://schemas.microsoft.com/office/drawing/2014/main" id="{00000000-0008-0000-0200-00004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xdr:colOff>
          <xdr:row>29</xdr:row>
          <xdr:rowOff>44450</xdr:rowOff>
        </xdr:from>
        <xdr:to>
          <xdr:col>29</xdr:col>
          <xdr:colOff>190500</xdr:colOff>
          <xdr:row>29</xdr:row>
          <xdr:rowOff>260350</xdr:rowOff>
        </xdr:to>
        <xdr:sp macro="" textlink="">
          <xdr:nvSpPr>
            <xdr:cNvPr id="31820" name="Check Box 76" hidden="1">
              <a:extLst>
                <a:ext uri="{63B3BB69-23CF-44E3-9099-C40C66FF867C}">
                  <a14:compatExt spid="_x0000_s31820"/>
                </a:ext>
                <a:ext uri="{FF2B5EF4-FFF2-40B4-BE49-F238E27FC236}">
                  <a16:creationId xmlns:a16="http://schemas.microsoft.com/office/drawing/2014/main" id="{00000000-0008-0000-0200-00004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29</xdr:row>
          <xdr:rowOff>44450</xdr:rowOff>
        </xdr:from>
        <xdr:to>
          <xdr:col>23</xdr:col>
          <xdr:colOff>190500</xdr:colOff>
          <xdr:row>29</xdr:row>
          <xdr:rowOff>260350</xdr:rowOff>
        </xdr:to>
        <xdr:sp macro="" textlink="">
          <xdr:nvSpPr>
            <xdr:cNvPr id="31821" name="Check Box 77" hidden="1">
              <a:extLst>
                <a:ext uri="{63B3BB69-23CF-44E3-9099-C40C66FF867C}">
                  <a14:compatExt spid="_x0000_s31821"/>
                </a:ext>
                <a:ext uri="{FF2B5EF4-FFF2-40B4-BE49-F238E27FC236}">
                  <a16:creationId xmlns:a16="http://schemas.microsoft.com/office/drawing/2014/main" id="{00000000-0008-0000-0200-00004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30</xdr:row>
          <xdr:rowOff>44450</xdr:rowOff>
        </xdr:from>
        <xdr:to>
          <xdr:col>23</xdr:col>
          <xdr:colOff>190500</xdr:colOff>
          <xdr:row>30</xdr:row>
          <xdr:rowOff>260350</xdr:rowOff>
        </xdr:to>
        <xdr:sp macro="" textlink="">
          <xdr:nvSpPr>
            <xdr:cNvPr id="31822" name="Check Box 78" hidden="1">
              <a:extLst>
                <a:ext uri="{63B3BB69-23CF-44E3-9099-C40C66FF867C}">
                  <a14:compatExt spid="_x0000_s31822"/>
                </a:ext>
                <a:ext uri="{FF2B5EF4-FFF2-40B4-BE49-F238E27FC236}">
                  <a16:creationId xmlns:a16="http://schemas.microsoft.com/office/drawing/2014/main" id="{00000000-0008-0000-0200-00004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29</xdr:row>
          <xdr:rowOff>44450</xdr:rowOff>
        </xdr:from>
        <xdr:to>
          <xdr:col>17</xdr:col>
          <xdr:colOff>190500</xdr:colOff>
          <xdr:row>29</xdr:row>
          <xdr:rowOff>260350</xdr:rowOff>
        </xdr:to>
        <xdr:sp macro="" textlink="">
          <xdr:nvSpPr>
            <xdr:cNvPr id="31823" name="Check Box 79" hidden="1">
              <a:extLst>
                <a:ext uri="{63B3BB69-23CF-44E3-9099-C40C66FF867C}">
                  <a14:compatExt spid="_x0000_s31823"/>
                </a:ext>
                <a:ext uri="{FF2B5EF4-FFF2-40B4-BE49-F238E27FC236}">
                  <a16:creationId xmlns:a16="http://schemas.microsoft.com/office/drawing/2014/main" id="{00000000-0008-0000-0200-00004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30</xdr:row>
          <xdr:rowOff>44450</xdr:rowOff>
        </xdr:from>
        <xdr:to>
          <xdr:col>17</xdr:col>
          <xdr:colOff>190500</xdr:colOff>
          <xdr:row>30</xdr:row>
          <xdr:rowOff>260350</xdr:rowOff>
        </xdr:to>
        <xdr:sp macro="" textlink="">
          <xdr:nvSpPr>
            <xdr:cNvPr id="31824" name="Check Box 80" hidden="1">
              <a:extLst>
                <a:ext uri="{63B3BB69-23CF-44E3-9099-C40C66FF867C}">
                  <a14:compatExt spid="_x0000_s31824"/>
                </a:ext>
                <a:ext uri="{FF2B5EF4-FFF2-40B4-BE49-F238E27FC236}">
                  <a16:creationId xmlns:a16="http://schemas.microsoft.com/office/drawing/2014/main" id="{00000000-0008-0000-0200-00005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29</xdr:row>
          <xdr:rowOff>44450</xdr:rowOff>
        </xdr:from>
        <xdr:to>
          <xdr:col>12</xdr:col>
          <xdr:colOff>190500</xdr:colOff>
          <xdr:row>29</xdr:row>
          <xdr:rowOff>260350</xdr:rowOff>
        </xdr:to>
        <xdr:sp macro="" textlink="">
          <xdr:nvSpPr>
            <xdr:cNvPr id="31825" name="Check Box 81" hidden="1">
              <a:extLst>
                <a:ext uri="{63B3BB69-23CF-44E3-9099-C40C66FF867C}">
                  <a14:compatExt spid="_x0000_s31825"/>
                </a:ext>
                <a:ext uri="{FF2B5EF4-FFF2-40B4-BE49-F238E27FC236}">
                  <a16:creationId xmlns:a16="http://schemas.microsoft.com/office/drawing/2014/main" id="{00000000-0008-0000-0200-00005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9</xdr:row>
          <xdr:rowOff>44450</xdr:rowOff>
        </xdr:from>
        <xdr:to>
          <xdr:col>1</xdr:col>
          <xdr:colOff>190500</xdr:colOff>
          <xdr:row>9</xdr:row>
          <xdr:rowOff>254000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3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9</xdr:row>
          <xdr:rowOff>44450</xdr:rowOff>
        </xdr:from>
        <xdr:to>
          <xdr:col>24</xdr:col>
          <xdr:colOff>190500</xdr:colOff>
          <xdr:row>9</xdr:row>
          <xdr:rowOff>254000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3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xdr:colOff>
          <xdr:row>9</xdr:row>
          <xdr:rowOff>44450</xdr:rowOff>
        </xdr:from>
        <xdr:to>
          <xdr:col>18</xdr:col>
          <xdr:colOff>190500</xdr:colOff>
          <xdr:row>9</xdr:row>
          <xdr:rowOff>254000</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3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12</xdr:row>
          <xdr:rowOff>44450</xdr:rowOff>
        </xdr:from>
        <xdr:to>
          <xdr:col>1</xdr:col>
          <xdr:colOff>190500</xdr:colOff>
          <xdr:row>12</xdr:row>
          <xdr:rowOff>260350</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3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12</xdr:row>
          <xdr:rowOff>44450</xdr:rowOff>
        </xdr:from>
        <xdr:to>
          <xdr:col>24</xdr:col>
          <xdr:colOff>190500</xdr:colOff>
          <xdr:row>12</xdr:row>
          <xdr:rowOff>260350</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3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xdr:colOff>
          <xdr:row>12</xdr:row>
          <xdr:rowOff>44450</xdr:rowOff>
        </xdr:from>
        <xdr:to>
          <xdr:col>18</xdr:col>
          <xdr:colOff>190500</xdr:colOff>
          <xdr:row>12</xdr:row>
          <xdr:rowOff>260350</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3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15</xdr:row>
          <xdr:rowOff>44450</xdr:rowOff>
        </xdr:from>
        <xdr:to>
          <xdr:col>1</xdr:col>
          <xdr:colOff>190500</xdr:colOff>
          <xdr:row>15</xdr:row>
          <xdr:rowOff>254000</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300-00000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15</xdr:row>
          <xdr:rowOff>44450</xdr:rowOff>
        </xdr:from>
        <xdr:to>
          <xdr:col>24</xdr:col>
          <xdr:colOff>190500</xdr:colOff>
          <xdr:row>15</xdr:row>
          <xdr:rowOff>254000</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3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xdr:colOff>
          <xdr:row>15</xdr:row>
          <xdr:rowOff>44450</xdr:rowOff>
        </xdr:from>
        <xdr:to>
          <xdr:col>18</xdr:col>
          <xdr:colOff>190500</xdr:colOff>
          <xdr:row>15</xdr:row>
          <xdr:rowOff>254000</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3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18</xdr:row>
          <xdr:rowOff>44450</xdr:rowOff>
        </xdr:from>
        <xdr:to>
          <xdr:col>1</xdr:col>
          <xdr:colOff>190500</xdr:colOff>
          <xdr:row>18</xdr:row>
          <xdr:rowOff>260350</xdr:rowOff>
        </xdr:to>
        <xdr:sp macro="" textlink="">
          <xdr:nvSpPr>
            <xdr:cNvPr id="33806" name="Check Box 14" hidden="1">
              <a:extLst>
                <a:ext uri="{63B3BB69-23CF-44E3-9099-C40C66FF867C}">
                  <a14:compatExt spid="_x0000_s33806"/>
                </a:ext>
                <a:ext uri="{FF2B5EF4-FFF2-40B4-BE49-F238E27FC236}">
                  <a16:creationId xmlns:a16="http://schemas.microsoft.com/office/drawing/2014/main" id="{00000000-0008-0000-0300-00000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xdr:colOff>
          <xdr:row>18</xdr:row>
          <xdr:rowOff>44450</xdr:rowOff>
        </xdr:from>
        <xdr:to>
          <xdr:col>18</xdr:col>
          <xdr:colOff>190500</xdr:colOff>
          <xdr:row>18</xdr:row>
          <xdr:rowOff>260350</xdr:rowOff>
        </xdr:to>
        <xdr:sp macro="" textlink="">
          <xdr:nvSpPr>
            <xdr:cNvPr id="33807" name="Check Box 15" hidden="1">
              <a:extLst>
                <a:ext uri="{63B3BB69-23CF-44E3-9099-C40C66FF867C}">
                  <a14:compatExt spid="_x0000_s33807"/>
                </a:ext>
                <a:ext uri="{FF2B5EF4-FFF2-40B4-BE49-F238E27FC236}">
                  <a16:creationId xmlns:a16="http://schemas.microsoft.com/office/drawing/2014/main" id="{00000000-0008-0000-0300-00000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18</xdr:row>
          <xdr:rowOff>44450</xdr:rowOff>
        </xdr:from>
        <xdr:to>
          <xdr:col>24</xdr:col>
          <xdr:colOff>190500</xdr:colOff>
          <xdr:row>18</xdr:row>
          <xdr:rowOff>260350</xdr:rowOff>
        </xdr:to>
        <xdr:sp macro="" textlink="">
          <xdr:nvSpPr>
            <xdr:cNvPr id="33808" name="Check Box 16" hidden="1">
              <a:extLst>
                <a:ext uri="{63B3BB69-23CF-44E3-9099-C40C66FF867C}">
                  <a14:compatExt spid="_x0000_s33808"/>
                </a:ext>
                <a:ext uri="{FF2B5EF4-FFF2-40B4-BE49-F238E27FC236}">
                  <a16:creationId xmlns:a16="http://schemas.microsoft.com/office/drawing/2014/main" id="{00000000-0008-0000-0300-00001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17</xdr:row>
          <xdr:rowOff>44450</xdr:rowOff>
        </xdr:from>
        <xdr:to>
          <xdr:col>34</xdr:col>
          <xdr:colOff>190500</xdr:colOff>
          <xdr:row>17</xdr:row>
          <xdr:rowOff>260350</xdr:rowOff>
        </xdr:to>
        <xdr:sp macro="" textlink="">
          <xdr:nvSpPr>
            <xdr:cNvPr id="33809" name="Check Box 17" hidden="1">
              <a:extLst>
                <a:ext uri="{63B3BB69-23CF-44E3-9099-C40C66FF867C}">
                  <a14:compatExt spid="_x0000_s33809"/>
                </a:ext>
                <a:ext uri="{FF2B5EF4-FFF2-40B4-BE49-F238E27FC236}">
                  <a16:creationId xmlns:a16="http://schemas.microsoft.com/office/drawing/2014/main" id="{00000000-0008-0000-0300-00001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14</xdr:row>
          <xdr:rowOff>44450</xdr:rowOff>
        </xdr:from>
        <xdr:to>
          <xdr:col>34</xdr:col>
          <xdr:colOff>190500</xdr:colOff>
          <xdr:row>14</xdr:row>
          <xdr:rowOff>260350</xdr:rowOff>
        </xdr:to>
        <xdr:sp macro="" textlink="">
          <xdr:nvSpPr>
            <xdr:cNvPr id="33810" name="Check Box 18" hidden="1">
              <a:extLst>
                <a:ext uri="{63B3BB69-23CF-44E3-9099-C40C66FF867C}">
                  <a14:compatExt spid="_x0000_s33810"/>
                </a:ext>
                <a:ext uri="{FF2B5EF4-FFF2-40B4-BE49-F238E27FC236}">
                  <a16:creationId xmlns:a16="http://schemas.microsoft.com/office/drawing/2014/main" id="{00000000-0008-0000-0300-00001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11</xdr:row>
          <xdr:rowOff>44450</xdr:rowOff>
        </xdr:from>
        <xdr:to>
          <xdr:col>34</xdr:col>
          <xdr:colOff>190500</xdr:colOff>
          <xdr:row>11</xdr:row>
          <xdr:rowOff>260350</xdr:rowOff>
        </xdr:to>
        <xdr:sp macro="" textlink="">
          <xdr:nvSpPr>
            <xdr:cNvPr id="33811" name="Check Box 19" hidden="1">
              <a:extLst>
                <a:ext uri="{63B3BB69-23CF-44E3-9099-C40C66FF867C}">
                  <a14:compatExt spid="_x0000_s33811"/>
                </a:ext>
                <a:ext uri="{FF2B5EF4-FFF2-40B4-BE49-F238E27FC236}">
                  <a16:creationId xmlns:a16="http://schemas.microsoft.com/office/drawing/2014/main" id="{00000000-0008-0000-0300-00001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21</xdr:row>
          <xdr:rowOff>44450</xdr:rowOff>
        </xdr:from>
        <xdr:to>
          <xdr:col>1</xdr:col>
          <xdr:colOff>190500</xdr:colOff>
          <xdr:row>21</xdr:row>
          <xdr:rowOff>260350</xdr:rowOff>
        </xdr:to>
        <xdr:sp macro="" textlink="">
          <xdr:nvSpPr>
            <xdr:cNvPr id="33812" name="Check Box 20" hidden="1">
              <a:extLst>
                <a:ext uri="{63B3BB69-23CF-44E3-9099-C40C66FF867C}">
                  <a14:compatExt spid="_x0000_s33812"/>
                </a:ext>
                <a:ext uri="{FF2B5EF4-FFF2-40B4-BE49-F238E27FC236}">
                  <a16:creationId xmlns:a16="http://schemas.microsoft.com/office/drawing/2014/main" id="{00000000-0008-0000-0300-00001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xdr:colOff>
          <xdr:row>21</xdr:row>
          <xdr:rowOff>44450</xdr:rowOff>
        </xdr:from>
        <xdr:to>
          <xdr:col>18</xdr:col>
          <xdr:colOff>190500</xdr:colOff>
          <xdr:row>21</xdr:row>
          <xdr:rowOff>260350</xdr:rowOff>
        </xdr:to>
        <xdr:sp macro="" textlink="">
          <xdr:nvSpPr>
            <xdr:cNvPr id="33813" name="Check Box 21" hidden="1">
              <a:extLst>
                <a:ext uri="{63B3BB69-23CF-44E3-9099-C40C66FF867C}">
                  <a14:compatExt spid="_x0000_s33813"/>
                </a:ext>
                <a:ext uri="{FF2B5EF4-FFF2-40B4-BE49-F238E27FC236}">
                  <a16:creationId xmlns:a16="http://schemas.microsoft.com/office/drawing/2014/main" id="{00000000-0008-0000-0300-00001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21</xdr:row>
          <xdr:rowOff>44450</xdr:rowOff>
        </xdr:from>
        <xdr:to>
          <xdr:col>24</xdr:col>
          <xdr:colOff>190500</xdr:colOff>
          <xdr:row>21</xdr:row>
          <xdr:rowOff>260350</xdr:rowOff>
        </xdr:to>
        <xdr:sp macro="" textlink="">
          <xdr:nvSpPr>
            <xdr:cNvPr id="33814" name="Check Box 22" hidden="1">
              <a:extLst>
                <a:ext uri="{63B3BB69-23CF-44E3-9099-C40C66FF867C}">
                  <a14:compatExt spid="_x0000_s33814"/>
                </a:ext>
                <a:ext uri="{FF2B5EF4-FFF2-40B4-BE49-F238E27FC236}">
                  <a16:creationId xmlns:a16="http://schemas.microsoft.com/office/drawing/2014/main" id="{00000000-0008-0000-0300-00001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24</xdr:row>
          <xdr:rowOff>44450</xdr:rowOff>
        </xdr:from>
        <xdr:to>
          <xdr:col>1</xdr:col>
          <xdr:colOff>190500</xdr:colOff>
          <xdr:row>24</xdr:row>
          <xdr:rowOff>260350</xdr:rowOff>
        </xdr:to>
        <xdr:sp macro="" textlink="">
          <xdr:nvSpPr>
            <xdr:cNvPr id="33815" name="Check Box 23" hidden="1">
              <a:extLst>
                <a:ext uri="{63B3BB69-23CF-44E3-9099-C40C66FF867C}">
                  <a14:compatExt spid="_x0000_s33815"/>
                </a:ext>
                <a:ext uri="{FF2B5EF4-FFF2-40B4-BE49-F238E27FC236}">
                  <a16:creationId xmlns:a16="http://schemas.microsoft.com/office/drawing/2014/main" id="{00000000-0008-0000-0300-00001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25</xdr:row>
          <xdr:rowOff>44450</xdr:rowOff>
        </xdr:from>
        <xdr:to>
          <xdr:col>1</xdr:col>
          <xdr:colOff>190500</xdr:colOff>
          <xdr:row>25</xdr:row>
          <xdr:rowOff>260350</xdr:rowOff>
        </xdr:to>
        <xdr:sp macro="" textlink="">
          <xdr:nvSpPr>
            <xdr:cNvPr id="33816" name="Check Box 24" hidden="1">
              <a:extLst>
                <a:ext uri="{63B3BB69-23CF-44E3-9099-C40C66FF867C}">
                  <a14:compatExt spid="_x0000_s33816"/>
                </a:ext>
                <a:ext uri="{FF2B5EF4-FFF2-40B4-BE49-F238E27FC236}">
                  <a16:creationId xmlns:a16="http://schemas.microsoft.com/office/drawing/2014/main" id="{00000000-0008-0000-0300-00001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26</xdr:row>
          <xdr:rowOff>44450</xdr:rowOff>
        </xdr:from>
        <xdr:to>
          <xdr:col>1</xdr:col>
          <xdr:colOff>190500</xdr:colOff>
          <xdr:row>26</xdr:row>
          <xdr:rowOff>260350</xdr:rowOff>
        </xdr:to>
        <xdr:sp macro="" textlink="">
          <xdr:nvSpPr>
            <xdr:cNvPr id="33817" name="Check Box 25" hidden="1">
              <a:extLst>
                <a:ext uri="{63B3BB69-23CF-44E3-9099-C40C66FF867C}">
                  <a14:compatExt spid="_x0000_s33817"/>
                </a:ext>
                <a:ext uri="{FF2B5EF4-FFF2-40B4-BE49-F238E27FC236}">
                  <a16:creationId xmlns:a16="http://schemas.microsoft.com/office/drawing/2014/main" id="{00000000-0008-0000-0300-00001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27</xdr:row>
          <xdr:rowOff>44450</xdr:rowOff>
        </xdr:from>
        <xdr:to>
          <xdr:col>1</xdr:col>
          <xdr:colOff>190500</xdr:colOff>
          <xdr:row>27</xdr:row>
          <xdr:rowOff>260350</xdr:rowOff>
        </xdr:to>
        <xdr:sp macro="" textlink="">
          <xdr:nvSpPr>
            <xdr:cNvPr id="33818" name="Check Box 26" hidden="1">
              <a:extLst>
                <a:ext uri="{63B3BB69-23CF-44E3-9099-C40C66FF867C}">
                  <a14:compatExt spid="_x0000_s33818"/>
                </a:ext>
                <a:ext uri="{FF2B5EF4-FFF2-40B4-BE49-F238E27FC236}">
                  <a16:creationId xmlns:a16="http://schemas.microsoft.com/office/drawing/2014/main" id="{00000000-0008-0000-0300-00001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27</xdr:row>
          <xdr:rowOff>44450</xdr:rowOff>
        </xdr:from>
        <xdr:to>
          <xdr:col>7</xdr:col>
          <xdr:colOff>190500</xdr:colOff>
          <xdr:row>27</xdr:row>
          <xdr:rowOff>260350</xdr:rowOff>
        </xdr:to>
        <xdr:sp macro="" textlink="">
          <xdr:nvSpPr>
            <xdr:cNvPr id="33819" name="Check Box 27" hidden="1">
              <a:extLst>
                <a:ext uri="{63B3BB69-23CF-44E3-9099-C40C66FF867C}">
                  <a14:compatExt spid="_x0000_s33819"/>
                </a:ext>
                <a:ext uri="{FF2B5EF4-FFF2-40B4-BE49-F238E27FC236}">
                  <a16:creationId xmlns:a16="http://schemas.microsoft.com/office/drawing/2014/main" id="{00000000-0008-0000-0300-00001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26</xdr:row>
          <xdr:rowOff>44450</xdr:rowOff>
        </xdr:from>
        <xdr:to>
          <xdr:col>7</xdr:col>
          <xdr:colOff>190500</xdr:colOff>
          <xdr:row>26</xdr:row>
          <xdr:rowOff>260350</xdr:rowOff>
        </xdr:to>
        <xdr:sp macro="" textlink="">
          <xdr:nvSpPr>
            <xdr:cNvPr id="33820" name="Check Box 28" hidden="1">
              <a:extLst>
                <a:ext uri="{63B3BB69-23CF-44E3-9099-C40C66FF867C}">
                  <a14:compatExt spid="_x0000_s33820"/>
                </a:ext>
                <a:ext uri="{FF2B5EF4-FFF2-40B4-BE49-F238E27FC236}">
                  <a16:creationId xmlns:a16="http://schemas.microsoft.com/office/drawing/2014/main" id="{00000000-0008-0000-0300-00001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25</xdr:row>
          <xdr:rowOff>44450</xdr:rowOff>
        </xdr:from>
        <xdr:to>
          <xdr:col>7</xdr:col>
          <xdr:colOff>190500</xdr:colOff>
          <xdr:row>25</xdr:row>
          <xdr:rowOff>260350</xdr:rowOff>
        </xdr:to>
        <xdr:sp macro="" textlink="">
          <xdr:nvSpPr>
            <xdr:cNvPr id="33821" name="Check Box 29" hidden="1">
              <a:extLst>
                <a:ext uri="{63B3BB69-23CF-44E3-9099-C40C66FF867C}">
                  <a14:compatExt spid="_x0000_s33821"/>
                </a:ext>
                <a:ext uri="{FF2B5EF4-FFF2-40B4-BE49-F238E27FC236}">
                  <a16:creationId xmlns:a16="http://schemas.microsoft.com/office/drawing/2014/main" id="{00000000-0008-0000-0300-00001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25</xdr:row>
          <xdr:rowOff>44450</xdr:rowOff>
        </xdr:from>
        <xdr:to>
          <xdr:col>13</xdr:col>
          <xdr:colOff>190500</xdr:colOff>
          <xdr:row>25</xdr:row>
          <xdr:rowOff>260350</xdr:rowOff>
        </xdr:to>
        <xdr:sp macro="" textlink="">
          <xdr:nvSpPr>
            <xdr:cNvPr id="33822" name="Check Box 30" hidden="1">
              <a:extLst>
                <a:ext uri="{63B3BB69-23CF-44E3-9099-C40C66FF867C}">
                  <a14:compatExt spid="_x0000_s33822"/>
                </a:ext>
                <a:ext uri="{FF2B5EF4-FFF2-40B4-BE49-F238E27FC236}">
                  <a16:creationId xmlns:a16="http://schemas.microsoft.com/office/drawing/2014/main" id="{00000000-0008-0000-0300-00001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26</xdr:row>
          <xdr:rowOff>44450</xdr:rowOff>
        </xdr:from>
        <xdr:to>
          <xdr:col>13</xdr:col>
          <xdr:colOff>190500</xdr:colOff>
          <xdr:row>26</xdr:row>
          <xdr:rowOff>260350</xdr:rowOff>
        </xdr:to>
        <xdr:sp macro="" textlink="">
          <xdr:nvSpPr>
            <xdr:cNvPr id="33823" name="Check Box 31" hidden="1">
              <a:extLst>
                <a:ext uri="{63B3BB69-23CF-44E3-9099-C40C66FF867C}">
                  <a14:compatExt spid="_x0000_s33823"/>
                </a:ext>
                <a:ext uri="{FF2B5EF4-FFF2-40B4-BE49-F238E27FC236}">
                  <a16:creationId xmlns:a16="http://schemas.microsoft.com/office/drawing/2014/main" id="{00000000-0008-0000-0300-00001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27</xdr:row>
          <xdr:rowOff>44450</xdr:rowOff>
        </xdr:from>
        <xdr:to>
          <xdr:col>13</xdr:col>
          <xdr:colOff>190500</xdr:colOff>
          <xdr:row>27</xdr:row>
          <xdr:rowOff>260350</xdr:rowOff>
        </xdr:to>
        <xdr:sp macro="" textlink="">
          <xdr:nvSpPr>
            <xdr:cNvPr id="33824" name="Check Box 32" hidden="1">
              <a:extLst>
                <a:ext uri="{63B3BB69-23CF-44E3-9099-C40C66FF867C}">
                  <a14:compatExt spid="_x0000_s33824"/>
                </a:ext>
                <a:ext uri="{FF2B5EF4-FFF2-40B4-BE49-F238E27FC236}">
                  <a16:creationId xmlns:a16="http://schemas.microsoft.com/office/drawing/2014/main" id="{00000000-0008-0000-0300-00002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27</xdr:row>
          <xdr:rowOff>44450</xdr:rowOff>
        </xdr:from>
        <xdr:to>
          <xdr:col>19</xdr:col>
          <xdr:colOff>190500</xdr:colOff>
          <xdr:row>27</xdr:row>
          <xdr:rowOff>260350</xdr:rowOff>
        </xdr:to>
        <xdr:sp macro="" textlink="">
          <xdr:nvSpPr>
            <xdr:cNvPr id="33825" name="Check Box 33" hidden="1">
              <a:extLst>
                <a:ext uri="{63B3BB69-23CF-44E3-9099-C40C66FF867C}">
                  <a14:compatExt spid="_x0000_s33825"/>
                </a:ext>
                <a:ext uri="{FF2B5EF4-FFF2-40B4-BE49-F238E27FC236}">
                  <a16:creationId xmlns:a16="http://schemas.microsoft.com/office/drawing/2014/main" id="{00000000-0008-0000-0300-00002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26</xdr:row>
          <xdr:rowOff>44450</xdr:rowOff>
        </xdr:from>
        <xdr:to>
          <xdr:col>19</xdr:col>
          <xdr:colOff>190500</xdr:colOff>
          <xdr:row>26</xdr:row>
          <xdr:rowOff>260350</xdr:rowOff>
        </xdr:to>
        <xdr:sp macro="" textlink="">
          <xdr:nvSpPr>
            <xdr:cNvPr id="33826" name="Check Box 34" hidden="1">
              <a:extLst>
                <a:ext uri="{63B3BB69-23CF-44E3-9099-C40C66FF867C}">
                  <a14:compatExt spid="_x0000_s33826"/>
                </a:ext>
                <a:ext uri="{FF2B5EF4-FFF2-40B4-BE49-F238E27FC236}">
                  <a16:creationId xmlns:a16="http://schemas.microsoft.com/office/drawing/2014/main" id="{00000000-0008-0000-0300-00002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25</xdr:row>
          <xdr:rowOff>44450</xdr:rowOff>
        </xdr:from>
        <xdr:to>
          <xdr:col>19</xdr:col>
          <xdr:colOff>190500</xdr:colOff>
          <xdr:row>25</xdr:row>
          <xdr:rowOff>260350</xdr:rowOff>
        </xdr:to>
        <xdr:sp macro="" textlink="">
          <xdr:nvSpPr>
            <xdr:cNvPr id="33827" name="Check Box 35" hidden="1">
              <a:extLst>
                <a:ext uri="{63B3BB69-23CF-44E3-9099-C40C66FF867C}">
                  <a14:compatExt spid="_x0000_s33827"/>
                </a:ext>
                <a:ext uri="{FF2B5EF4-FFF2-40B4-BE49-F238E27FC236}">
                  <a16:creationId xmlns:a16="http://schemas.microsoft.com/office/drawing/2014/main" id="{00000000-0008-0000-0300-00002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25</xdr:row>
          <xdr:rowOff>44450</xdr:rowOff>
        </xdr:from>
        <xdr:to>
          <xdr:col>25</xdr:col>
          <xdr:colOff>190500</xdr:colOff>
          <xdr:row>25</xdr:row>
          <xdr:rowOff>260350</xdr:rowOff>
        </xdr:to>
        <xdr:sp macro="" textlink="">
          <xdr:nvSpPr>
            <xdr:cNvPr id="33828" name="Check Box 36" hidden="1">
              <a:extLst>
                <a:ext uri="{63B3BB69-23CF-44E3-9099-C40C66FF867C}">
                  <a14:compatExt spid="_x0000_s33828"/>
                </a:ext>
                <a:ext uri="{FF2B5EF4-FFF2-40B4-BE49-F238E27FC236}">
                  <a16:creationId xmlns:a16="http://schemas.microsoft.com/office/drawing/2014/main" id="{00000000-0008-0000-0300-00002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26</xdr:row>
          <xdr:rowOff>44450</xdr:rowOff>
        </xdr:from>
        <xdr:to>
          <xdr:col>25</xdr:col>
          <xdr:colOff>190500</xdr:colOff>
          <xdr:row>26</xdr:row>
          <xdr:rowOff>260350</xdr:rowOff>
        </xdr:to>
        <xdr:sp macro="" textlink="">
          <xdr:nvSpPr>
            <xdr:cNvPr id="33829" name="Check Box 37" hidden="1">
              <a:extLst>
                <a:ext uri="{63B3BB69-23CF-44E3-9099-C40C66FF867C}">
                  <a14:compatExt spid="_x0000_s33829"/>
                </a:ext>
                <a:ext uri="{FF2B5EF4-FFF2-40B4-BE49-F238E27FC236}">
                  <a16:creationId xmlns:a16="http://schemas.microsoft.com/office/drawing/2014/main" id="{00000000-0008-0000-0300-00002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12700</xdr:colOff>
          <xdr:row>26</xdr:row>
          <xdr:rowOff>44450</xdr:rowOff>
        </xdr:from>
        <xdr:to>
          <xdr:col>31</xdr:col>
          <xdr:colOff>190500</xdr:colOff>
          <xdr:row>26</xdr:row>
          <xdr:rowOff>260350</xdr:rowOff>
        </xdr:to>
        <xdr:sp macro="" textlink="">
          <xdr:nvSpPr>
            <xdr:cNvPr id="33830" name="Check Box 38" hidden="1">
              <a:extLst>
                <a:ext uri="{63B3BB69-23CF-44E3-9099-C40C66FF867C}">
                  <a14:compatExt spid="_x0000_s33830"/>
                </a:ext>
                <a:ext uri="{FF2B5EF4-FFF2-40B4-BE49-F238E27FC236}">
                  <a16:creationId xmlns:a16="http://schemas.microsoft.com/office/drawing/2014/main" id="{00000000-0008-0000-0300-00002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12700</xdr:colOff>
          <xdr:row>25</xdr:row>
          <xdr:rowOff>44450</xdr:rowOff>
        </xdr:from>
        <xdr:to>
          <xdr:col>31</xdr:col>
          <xdr:colOff>190500</xdr:colOff>
          <xdr:row>25</xdr:row>
          <xdr:rowOff>260350</xdr:rowOff>
        </xdr:to>
        <xdr:sp macro="" textlink="">
          <xdr:nvSpPr>
            <xdr:cNvPr id="33831" name="Check Box 39" hidden="1">
              <a:extLst>
                <a:ext uri="{63B3BB69-23CF-44E3-9099-C40C66FF867C}">
                  <a14:compatExt spid="_x0000_s33831"/>
                </a:ext>
                <a:ext uri="{FF2B5EF4-FFF2-40B4-BE49-F238E27FC236}">
                  <a16:creationId xmlns:a16="http://schemas.microsoft.com/office/drawing/2014/main" id="{00000000-0008-0000-0300-00002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xdr:colOff>
          <xdr:row>25</xdr:row>
          <xdr:rowOff>44450</xdr:rowOff>
        </xdr:from>
        <xdr:to>
          <xdr:col>37</xdr:col>
          <xdr:colOff>190500</xdr:colOff>
          <xdr:row>25</xdr:row>
          <xdr:rowOff>260350</xdr:rowOff>
        </xdr:to>
        <xdr:sp macro="" textlink="">
          <xdr:nvSpPr>
            <xdr:cNvPr id="33832" name="Check Box 40" hidden="1">
              <a:extLst>
                <a:ext uri="{63B3BB69-23CF-44E3-9099-C40C66FF867C}">
                  <a14:compatExt spid="_x0000_s33832"/>
                </a:ext>
                <a:ext uri="{FF2B5EF4-FFF2-40B4-BE49-F238E27FC236}">
                  <a16:creationId xmlns:a16="http://schemas.microsoft.com/office/drawing/2014/main" id="{00000000-0008-0000-0300-00002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24</xdr:row>
          <xdr:rowOff>50800</xdr:rowOff>
        </xdr:from>
        <xdr:to>
          <xdr:col>15</xdr:col>
          <xdr:colOff>190500</xdr:colOff>
          <xdr:row>24</xdr:row>
          <xdr:rowOff>260350</xdr:rowOff>
        </xdr:to>
        <xdr:sp macro="" textlink="">
          <xdr:nvSpPr>
            <xdr:cNvPr id="33833" name="Check Box 41" hidden="1">
              <a:extLst>
                <a:ext uri="{63B3BB69-23CF-44E3-9099-C40C66FF867C}">
                  <a14:compatExt spid="_x0000_s33833"/>
                </a:ext>
                <a:ext uri="{FF2B5EF4-FFF2-40B4-BE49-F238E27FC236}">
                  <a16:creationId xmlns:a16="http://schemas.microsoft.com/office/drawing/2014/main" id="{00000000-0008-0000-0300-00002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24</xdr:row>
          <xdr:rowOff>44450</xdr:rowOff>
        </xdr:from>
        <xdr:to>
          <xdr:col>19</xdr:col>
          <xdr:colOff>190500</xdr:colOff>
          <xdr:row>24</xdr:row>
          <xdr:rowOff>260350</xdr:rowOff>
        </xdr:to>
        <xdr:sp macro="" textlink="">
          <xdr:nvSpPr>
            <xdr:cNvPr id="33834" name="Check Box 42" hidden="1">
              <a:extLst>
                <a:ext uri="{63B3BB69-23CF-44E3-9099-C40C66FF867C}">
                  <a14:compatExt spid="_x0000_s33834"/>
                </a:ext>
                <a:ext uri="{FF2B5EF4-FFF2-40B4-BE49-F238E27FC236}">
                  <a16:creationId xmlns:a16="http://schemas.microsoft.com/office/drawing/2014/main" id="{00000000-0008-0000-0300-00002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28</xdr:row>
          <xdr:rowOff>44450</xdr:rowOff>
        </xdr:from>
        <xdr:to>
          <xdr:col>34</xdr:col>
          <xdr:colOff>190500</xdr:colOff>
          <xdr:row>28</xdr:row>
          <xdr:rowOff>260350</xdr:rowOff>
        </xdr:to>
        <xdr:sp macro="" textlink="">
          <xdr:nvSpPr>
            <xdr:cNvPr id="33835" name="Check Box 43" hidden="1">
              <a:extLst>
                <a:ext uri="{63B3BB69-23CF-44E3-9099-C40C66FF867C}">
                  <a14:compatExt spid="_x0000_s33835"/>
                </a:ext>
                <a:ext uri="{FF2B5EF4-FFF2-40B4-BE49-F238E27FC236}">
                  <a16:creationId xmlns:a16="http://schemas.microsoft.com/office/drawing/2014/main" id="{00000000-0008-0000-0300-00002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29</xdr:row>
          <xdr:rowOff>44450</xdr:rowOff>
        </xdr:from>
        <xdr:to>
          <xdr:col>13</xdr:col>
          <xdr:colOff>190500</xdr:colOff>
          <xdr:row>29</xdr:row>
          <xdr:rowOff>260350</xdr:rowOff>
        </xdr:to>
        <xdr:sp macro="" textlink="">
          <xdr:nvSpPr>
            <xdr:cNvPr id="33836" name="Check Box 44" hidden="1">
              <a:extLst>
                <a:ext uri="{63B3BB69-23CF-44E3-9099-C40C66FF867C}">
                  <a14:compatExt spid="_x0000_s33836"/>
                </a:ext>
                <a:ext uri="{FF2B5EF4-FFF2-40B4-BE49-F238E27FC236}">
                  <a16:creationId xmlns:a16="http://schemas.microsoft.com/office/drawing/2014/main" id="{00000000-0008-0000-0300-00002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29</xdr:row>
          <xdr:rowOff>44450</xdr:rowOff>
        </xdr:from>
        <xdr:to>
          <xdr:col>7</xdr:col>
          <xdr:colOff>190500</xdr:colOff>
          <xdr:row>29</xdr:row>
          <xdr:rowOff>260350</xdr:rowOff>
        </xdr:to>
        <xdr:sp macro="" textlink="">
          <xdr:nvSpPr>
            <xdr:cNvPr id="33837" name="Check Box 45" hidden="1">
              <a:extLst>
                <a:ext uri="{63B3BB69-23CF-44E3-9099-C40C66FF867C}">
                  <a14:compatExt spid="_x0000_s33837"/>
                </a:ext>
                <a:ext uri="{FF2B5EF4-FFF2-40B4-BE49-F238E27FC236}">
                  <a16:creationId xmlns:a16="http://schemas.microsoft.com/office/drawing/2014/main" id="{00000000-0008-0000-0300-00002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29</xdr:row>
          <xdr:rowOff>44450</xdr:rowOff>
        </xdr:from>
        <xdr:to>
          <xdr:col>1</xdr:col>
          <xdr:colOff>190500</xdr:colOff>
          <xdr:row>29</xdr:row>
          <xdr:rowOff>260350</xdr:rowOff>
        </xdr:to>
        <xdr:sp macro="" textlink="">
          <xdr:nvSpPr>
            <xdr:cNvPr id="33838" name="Check Box 46" hidden="1">
              <a:extLst>
                <a:ext uri="{63B3BB69-23CF-44E3-9099-C40C66FF867C}">
                  <a14:compatExt spid="_x0000_s33838"/>
                </a:ext>
                <a:ext uri="{FF2B5EF4-FFF2-40B4-BE49-F238E27FC236}">
                  <a16:creationId xmlns:a16="http://schemas.microsoft.com/office/drawing/2014/main" id="{00000000-0008-0000-0300-00002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12700</xdr:colOff>
          <xdr:row>7</xdr:row>
          <xdr:rowOff>44450</xdr:rowOff>
        </xdr:from>
        <xdr:to>
          <xdr:col>14</xdr:col>
          <xdr:colOff>190500</xdr:colOff>
          <xdr:row>7</xdr:row>
          <xdr:rowOff>254000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4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xdr:colOff>
          <xdr:row>7</xdr:row>
          <xdr:rowOff>44450</xdr:rowOff>
        </xdr:from>
        <xdr:to>
          <xdr:col>27</xdr:col>
          <xdr:colOff>190500</xdr:colOff>
          <xdr:row>7</xdr:row>
          <xdr:rowOff>254000</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4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12700</xdr:colOff>
          <xdr:row>7</xdr:row>
          <xdr:rowOff>44450</xdr:rowOff>
        </xdr:from>
        <xdr:to>
          <xdr:col>31</xdr:col>
          <xdr:colOff>190500</xdr:colOff>
          <xdr:row>7</xdr:row>
          <xdr:rowOff>254000</xdr:rowOff>
        </xdr:to>
        <xdr:sp macro="" textlink="">
          <xdr:nvSpPr>
            <xdr:cNvPr id="34819" name="Check Box 3" hidden="1">
              <a:extLst>
                <a:ext uri="{63B3BB69-23CF-44E3-9099-C40C66FF867C}">
                  <a14:compatExt spid="_x0000_s34819"/>
                </a:ext>
                <a:ext uri="{FF2B5EF4-FFF2-40B4-BE49-F238E27FC236}">
                  <a16:creationId xmlns:a16="http://schemas.microsoft.com/office/drawing/2014/main" id="{00000000-0008-0000-04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6</xdr:row>
          <xdr:rowOff>44450</xdr:rowOff>
        </xdr:from>
        <xdr:to>
          <xdr:col>32</xdr:col>
          <xdr:colOff>190500</xdr:colOff>
          <xdr:row>6</xdr:row>
          <xdr:rowOff>254000</xdr:rowOff>
        </xdr:to>
        <xdr:sp macro="" textlink="">
          <xdr:nvSpPr>
            <xdr:cNvPr id="34820" name="Check Box 4" hidden="1">
              <a:extLst>
                <a:ext uri="{63B3BB69-23CF-44E3-9099-C40C66FF867C}">
                  <a14:compatExt spid="_x0000_s34820"/>
                </a:ext>
                <a:ext uri="{FF2B5EF4-FFF2-40B4-BE49-F238E27FC236}">
                  <a16:creationId xmlns:a16="http://schemas.microsoft.com/office/drawing/2014/main" id="{00000000-0008-0000-0400-00000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10</xdr:row>
          <xdr:rowOff>50800</xdr:rowOff>
        </xdr:from>
        <xdr:to>
          <xdr:col>1</xdr:col>
          <xdr:colOff>190500</xdr:colOff>
          <xdr:row>10</xdr:row>
          <xdr:rowOff>260350</xdr:rowOff>
        </xdr:to>
        <xdr:sp macro="" textlink="">
          <xdr:nvSpPr>
            <xdr:cNvPr id="34821" name="Check Box 5" hidden="1">
              <a:extLst>
                <a:ext uri="{63B3BB69-23CF-44E3-9099-C40C66FF867C}">
                  <a14:compatExt spid="_x0000_s34821"/>
                </a:ext>
                <a:ext uri="{FF2B5EF4-FFF2-40B4-BE49-F238E27FC236}">
                  <a16:creationId xmlns:a16="http://schemas.microsoft.com/office/drawing/2014/main" id="{00000000-0008-0000-0400-00000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9</xdr:row>
          <xdr:rowOff>44450</xdr:rowOff>
        </xdr:from>
        <xdr:to>
          <xdr:col>1</xdr:col>
          <xdr:colOff>190500</xdr:colOff>
          <xdr:row>9</xdr:row>
          <xdr:rowOff>254000</xdr:rowOff>
        </xdr:to>
        <xdr:sp macro="" textlink="">
          <xdr:nvSpPr>
            <xdr:cNvPr id="34822" name="Check Box 6" hidden="1">
              <a:extLst>
                <a:ext uri="{63B3BB69-23CF-44E3-9099-C40C66FF867C}">
                  <a14:compatExt spid="_x0000_s34822"/>
                </a:ext>
                <a:ext uri="{FF2B5EF4-FFF2-40B4-BE49-F238E27FC236}">
                  <a16:creationId xmlns:a16="http://schemas.microsoft.com/office/drawing/2014/main" id="{00000000-0008-0000-0400-00000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9</xdr:row>
          <xdr:rowOff>44450</xdr:rowOff>
        </xdr:from>
        <xdr:to>
          <xdr:col>10</xdr:col>
          <xdr:colOff>190500</xdr:colOff>
          <xdr:row>9</xdr:row>
          <xdr:rowOff>254000</xdr:rowOff>
        </xdr:to>
        <xdr:sp macro="" textlink="">
          <xdr:nvSpPr>
            <xdr:cNvPr id="34823" name="Check Box 7" hidden="1">
              <a:extLst>
                <a:ext uri="{63B3BB69-23CF-44E3-9099-C40C66FF867C}">
                  <a14:compatExt spid="_x0000_s34823"/>
                </a:ext>
                <a:ext uri="{FF2B5EF4-FFF2-40B4-BE49-F238E27FC236}">
                  <a16:creationId xmlns:a16="http://schemas.microsoft.com/office/drawing/2014/main" id="{00000000-0008-0000-0400-00000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9</xdr:row>
          <xdr:rowOff>44450</xdr:rowOff>
        </xdr:from>
        <xdr:to>
          <xdr:col>20</xdr:col>
          <xdr:colOff>190500</xdr:colOff>
          <xdr:row>9</xdr:row>
          <xdr:rowOff>254000</xdr:rowOff>
        </xdr:to>
        <xdr:sp macro="" textlink="">
          <xdr:nvSpPr>
            <xdr:cNvPr id="34824" name="Check Box 8" hidden="1">
              <a:extLst>
                <a:ext uri="{63B3BB69-23CF-44E3-9099-C40C66FF867C}">
                  <a14:compatExt spid="_x0000_s34824"/>
                </a:ext>
                <a:ext uri="{FF2B5EF4-FFF2-40B4-BE49-F238E27FC236}">
                  <a16:creationId xmlns:a16="http://schemas.microsoft.com/office/drawing/2014/main" id="{00000000-0008-0000-0400-00000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16</xdr:row>
          <xdr:rowOff>44450</xdr:rowOff>
        </xdr:from>
        <xdr:to>
          <xdr:col>32</xdr:col>
          <xdr:colOff>190500</xdr:colOff>
          <xdr:row>16</xdr:row>
          <xdr:rowOff>254000</xdr:rowOff>
        </xdr:to>
        <xdr:sp macro="" textlink="">
          <xdr:nvSpPr>
            <xdr:cNvPr id="34825" name="Check Box 9" hidden="1">
              <a:extLst>
                <a:ext uri="{63B3BB69-23CF-44E3-9099-C40C66FF867C}">
                  <a14:compatExt spid="_x0000_s34825"/>
                </a:ext>
                <a:ext uri="{FF2B5EF4-FFF2-40B4-BE49-F238E27FC236}">
                  <a16:creationId xmlns:a16="http://schemas.microsoft.com/office/drawing/2014/main" id="{00000000-0008-0000-0400-00000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17</xdr:row>
          <xdr:rowOff>44450</xdr:rowOff>
        </xdr:from>
        <xdr:to>
          <xdr:col>25</xdr:col>
          <xdr:colOff>190500</xdr:colOff>
          <xdr:row>17</xdr:row>
          <xdr:rowOff>254000</xdr:rowOff>
        </xdr:to>
        <xdr:sp macro="" textlink="">
          <xdr:nvSpPr>
            <xdr:cNvPr id="34826" name="Check Box 10" hidden="1">
              <a:extLst>
                <a:ext uri="{63B3BB69-23CF-44E3-9099-C40C66FF867C}">
                  <a14:compatExt spid="_x0000_s34826"/>
                </a:ext>
                <a:ext uri="{FF2B5EF4-FFF2-40B4-BE49-F238E27FC236}">
                  <a16:creationId xmlns:a16="http://schemas.microsoft.com/office/drawing/2014/main" id="{00000000-0008-0000-0400-00000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17</xdr:row>
          <xdr:rowOff>44450</xdr:rowOff>
        </xdr:from>
        <xdr:to>
          <xdr:col>1</xdr:col>
          <xdr:colOff>190500</xdr:colOff>
          <xdr:row>17</xdr:row>
          <xdr:rowOff>254000</xdr:rowOff>
        </xdr:to>
        <xdr:sp macro="" textlink="">
          <xdr:nvSpPr>
            <xdr:cNvPr id="34827" name="Check Box 11" hidden="1">
              <a:extLst>
                <a:ext uri="{63B3BB69-23CF-44E3-9099-C40C66FF867C}">
                  <a14:compatExt spid="_x0000_s34827"/>
                </a:ext>
                <a:ext uri="{FF2B5EF4-FFF2-40B4-BE49-F238E27FC236}">
                  <a16:creationId xmlns:a16="http://schemas.microsoft.com/office/drawing/2014/main" id="{00000000-0008-0000-0400-00000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19</xdr:row>
          <xdr:rowOff>44450</xdr:rowOff>
        </xdr:from>
        <xdr:to>
          <xdr:col>3</xdr:col>
          <xdr:colOff>190500</xdr:colOff>
          <xdr:row>19</xdr:row>
          <xdr:rowOff>254000</xdr:rowOff>
        </xdr:to>
        <xdr:sp macro="" textlink="">
          <xdr:nvSpPr>
            <xdr:cNvPr id="34829" name="Check Box 13" hidden="1">
              <a:extLst>
                <a:ext uri="{63B3BB69-23CF-44E3-9099-C40C66FF867C}">
                  <a14:compatExt spid="_x0000_s34829"/>
                </a:ext>
                <a:ext uri="{FF2B5EF4-FFF2-40B4-BE49-F238E27FC236}">
                  <a16:creationId xmlns:a16="http://schemas.microsoft.com/office/drawing/2014/main" id="{00000000-0008-0000-0400-00000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20</xdr:row>
          <xdr:rowOff>44450</xdr:rowOff>
        </xdr:from>
        <xdr:to>
          <xdr:col>3</xdr:col>
          <xdr:colOff>190500</xdr:colOff>
          <xdr:row>20</xdr:row>
          <xdr:rowOff>254000</xdr:rowOff>
        </xdr:to>
        <xdr:sp macro="" textlink="">
          <xdr:nvSpPr>
            <xdr:cNvPr id="34830" name="Check Box 14" hidden="1">
              <a:extLst>
                <a:ext uri="{63B3BB69-23CF-44E3-9099-C40C66FF867C}">
                  <a14:compatExt spid="_x0000_s34830"/>
                </a:ext>
                <a:ext uri="{FF2B5EF4-FFF2-40B4-BE49-F238E27FC236}">
                  <a16:creationId xmlns:a16="http://schemas.microsoft.com/office/drawing/2014/main" id="{00000000-0008-0000-0400-00000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21</xdr:row>
          <xdr:rowOff>44450</xdr:rowOff>
        </xdr:from>
        <xdr:to>
          <xdr:col>3</xdr:col>
          <xdr:colOff>190500</xdr:colOff>
          <xdr:row>21</xdr:row>
          <xdr:rowOff>254000</xdr:rowOff>
        </xdr:to>
        <xdr:sp macro="" textlink="">
          <xdr:nvSpPr>
            <xdr:cNvPr id="34831" name="Check Box 15" hidden="1">
              <a:extLst>
                <a:ext uri="{63B3BB69-23CF-44E3-9099-C40C66FF867C}">
                  <a14:compatExt spid="_x0000_s34831"/>
                </a:ext>
                <a:ext uri="{FF2B5EF4-FFF2-40B4-BE49-F238E27FC236}">
                  <a16:creationId xmlns:a16="http://schemas.microsoft.com/office/drawing/2014/main" id="{00000000-0008-0000-0400-00000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21</xdr:row>
          <xdr:rowOff>44450</xdr:rowOff>
        </xdr:from>
        <xdr:to>
          <xdr:col>12</xdr:col>
          <xdr:colOff>190500</xdr:colOff>
          <xdr:row>21</xdr:row>
          <xdr:rowOff>254000</xdr:rowOff>
        </xdr:to>
        <xdr:sp macro="" textlink="">
          <xdr:nvSpPr>
            <xdr:cNvPr id="34832" name="Check Box 16" hidden="1">
              <a:extLst>
                <a:ext uri="{63B3BB69-23CF-44E3-9099-C40C66FF867C}">
                  <a14:compatExt spid="_x0000_s34832"/>
                </a:ext>
                <a:ext uri="{FF2B5EF4-FFF2-40B4-BE49-F238E27FC236}">
                  <a16:creationId xmlns:a16="http://schemas.microsoft.com/office/drawing/2014/main" id="{00000000-0008-0000-0400-00001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20</xdr:row>
          <xdr:rowOff>44450</xdr:rowOff>
        </xdr:from>
        <xdr:to>
          <xdr:col>12</xdr:col>
          <xdr:colOff>190500</xdr:colOff>
          <xdr:row>20</xdr:row>
          <xdr:rowOff>254000</xdr:rowOff>
        </xdr:to>
        <xdr:sp macro="" textlink="">
          <xdr:nvSpPr>
            <xdr:cNvPr id="34833" name="Check Box 17" hidden="1">
              <a:extLst>
                <a:ext uri="{63B3BB69-23CF-44E3-9099-C40C66FF867C}">
                  <a14:compatExt spid="_x0000_s34833"/>
                </a:ext>
                <a:ext uri="{FF2B5EF4-FFF2-40B4-BE49-F238E27FC236}">
                  <a16:creationId xmlns:a16="http://schemas.microsoft.com/office/drawing/2014/main" id="{00000000-0008-0000-0400-00001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19</xdr:row>
          <xdr:rowOff>44450</xdr:rowOff>
        </xdr:from>
        <xdr:to>
          <xdr:col>12</xdr:col>
          <xdr:colOff>190500</xdr:colOff>
          <xdr:row>19</xdr:row>
          <xdr:rowOff>254000</xdr:rowOff>
        </xdr:to>
        <xdr:sp macro="" textlink="">
          <xdr:nvSpPr>
            <xdr:cNvPr id="34834" name="Check Box 18" hidden="1">
              <a:extLst>
                <a:ext uri="{63B3BB69-23CF-44E3-9099-C40C66FF867C}">
                  <a14:compatExt spid="_x0000_s34834"/>
                </a:ext>
                <a:ext uri="{FF2B5EF4-FFF2-40B4-BE49-F238E27FC236}">
                  <a16:creationId xmlns:a16="http://schemas.microsoft.com/office/drawing/2014/main" id="{00000000-0008-0000-0400-00001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21</xdr:row>
          <xdr:rowOff>44450</xdr:rowOff>
        </xdr:from>
        <xdr:to>
          <xdr:col>34</xdr:col>
          <xdr:colOff>190500</xdr:colOff>
          <xdr:row>21</xdr:row>
          <xdr:rowOff>254000</xdr:rowOff>
        </xdr:to>
        <xdr:sp macro="" textlink="">
          <xdr:nvSpPr>
            <xdr:cNvPr id="34835" name="Check Box 19" hidden="1">
              <a:extLst>
                <a:ext uri="{63B3BB69-23CF-44E3-9099-C40C66FF867C}">
                  <a14:compatExt spid="_x0000_s34835"/>
                </a:ext>
                <a:ext uri="{FF2B5EF4-FFF2-40B4-BE49-F238E27FC236}">
                  <a16:creationId xmlns:a16="http://schemas.microsoft.com/office/drawing/2014/main" id="{00000000-0008-0000-0400-00001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20</xdr:row>
          <xdr:rowOff>44450</xdr:rowOff>
        </xdr:from>
        <xdr:to>
          <xdr:col>34</xdr:col>
          <xdr:colOff>190500</xdr:colOff>
          <xdr:row>20</xdr:row>
          <xdr:rowOff>254000</xdr:rowOff>
        </xdr:to>
        <xdr:sp macro="" textlink="">
          <xdr:nvSpPr>
            <xdr:cNvPr id="34836" name="Check Box 20" hidden="1">
              <a:extLst>
                <a:ext uri="{63B3BB69-23CF-44E3-9099-C40C66FF867C}">
                  <a14:compatExt spid="_x0000_s34836"/>
                </a:ext>
                <a:ext uri="{FF2B5EF4-FFF2-40B4-BE49-F238E27FC236}">
                  <a16:creationId xmlns:a16="http://schemas.microsoft.com/office/drawing/2014/main" id="{00000000-0008-0000-0400-00001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19</xdr:row>
          <xdr:rowOff>44450</xdr:rowOff>
        </xdr:from>
        <xdr:to>
          <xdr:col>34</xdr:col>
          <xdr:colOff>190500</xdr:colOff>
          <xdr:row>19</xdr:row>
          <xdr:rowOff>254000</xdr:rowOff>
        </xdr:to>
        <xdr:sp macro="" textlink="">
          <xdr:nvSpPr>
            <xdr:cNvPr id="34837" name="Check Box 21" hidden="1">
              <a:extLst>
                <a:ext uri="{63B3BB69-23CF-44E3-9099-C40C66FF867C}">
                  <a14:compatExt spid="_x0000_s34837"/>
                </a:ext>
                <a:ext uri="{FF2B5EF4-FFF2-40B4-BE49-F238E27FC236}">
                  <a16:creationId xmlns:a16="http://schemas.microsoft.com/office/drawing/2014/main" id="{00000000-0008-0000-0400-00001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23</xdr:row>
          <xdr:rowOff>44450</xdr:rowOff>
        </xdr:from>
        <xdr:to>
          <xdr:col>3</xdr:col>
          <xdr:colOff>190500</xdr:colOff>
          <xdr:row>23</xdr:row>
          <xdr:rowOff>260350</xdr:rowOff>
        </xdr:to>
        <xdr:sp macro="" textlink="">
          <xdr:nvSpPr>
            <xdr:cNvPr id="34838" name="Check Box 22" hidden="1">
              <a:extLst>
                <a:ext uri="{63B3BB69-23CF-44E3-9099-C40C66FF867C}">
                  <a14:compatExt spid="_x0000_s34838"/>
                </a:ext>
                <a:ext uri="{FF2B5EF4-FFF2-40B4-BE49-F238E27FC236}">
                  <a16:creationId xmlns:a16="http://schemas.microsoft.com/office/drawing/2014/main" id="{00000000-0008-0000-0400-00001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24</xdr:row>
          <xdr:rowOff>44450</xdr:rowOff>
        </xdr:from>
        <xdr:to>
          <xdr:col>3</xdr:col>
          <xdr:colOff>190500</xdr:colOff>
          <xdr:row>24</xdr:row>
          <xdr:rowOff>260350</xdr:rowOff>
        </xdr:to>
        <xdr:sp macro="" textlink="">
          <xdr:nvSpPr>
            <xdr:cNvPr id="34839" name="Check Box 23" hidden="1">
              <a:extLst>
                <a:ext uri="{63B3BB69-23CF-44E3-9099-C40C66FF867C}">
                  <a14:compatExt spid="_x0000_s34839"/>
                </a:ext>
                <a:ext uri="{FF2B5EF4-FFF2-40B4-BE49-F238E27FC236}">
                  <a16:creationId xmlns:a16="http://schemas.microsoft.com/office/drawing/2014/main" id="{00000000-0008-0000-0400-00001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25</xdr:row>
          <xdr:rowOff>44450</xdr:rowOff>
        </xdr:from>
        <xdr:to>
          <xdr:col>3</xdr:col>
          <xdr:colOff>190500</xdr:colOff>
          <xdr:row>25</xdr:row>
          <xdr:rowOff>260350</xdr:rowOff>
        </xdr:to>
        <xdr:sp macro="" textlink="">
          <xdr:nvSpPr>
            <xdr:cNvPr id="34840" name="Check Box 24" hidden="1">
              <a:extLst>
                <a:ext uri="{63B3BB69-23CF-44E3-9099-C40C66FF867C}">
                  <a14:compatExt spid="_x0000_s34840"/>
                </a:ext>
                <a:ext uri="{FF2B5EF4-FFF2-40B4-BE49-F238E27FC236}">
                  <a16:creationId xmlns:a16="http://schemas.microsoft.com/office/drawing/2014/main" id="{00000000-0008-0000-0400-00001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25</xdr:row>
          <xdr:rowOff>44450</xdr:rowOff>
        </xdr:from>
        <xdr:to>
          <xdr:col>12</xdr:col>
          <xdr:colOff>190500</xdr:colOff>
          <xdr:row>25</xdr:row>
          <xdr:rowOff>260350</xdr:rowOff>
        </xdr:to>
        <xdr:sp macro="" textlink="">
          <xdr:nvSpPr>
            <xdr:cNvPr id="34841" name="Check Box 25" hidden="1">
              <a:extLst>
                <a:ext uri="{63B3BB69-23CF-44E3-9099-C40C66FF867C}">
                  <a14:compatExt spid="_x0000_s34841"/>
                </a:ext>
                <a:ext uri="{FF2B5EF4-FFF2-40B4-BE49-F238E27FC236}">
                  <a16:creationId xmlns:a16="http://schemas.microsoft.com/office/drawing/2014/main" id="{00000000-0008-0000-0400-00001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24</xdr:row>
          <xdr:rowOff>44450</xdr:rowOff>
        </xdr:from>
        <xdr:to>
          <xdr:col>12</xdr:col>
          <xdr:colOff>190500</xdr:colOff>
          <xdr:row>24</xdr:row>
          <xdr:rowOff>260350</xdr:rowOff>
        </xdr:to>
        <xdr:sp macro="" textlink="">
          <xdr:nvSpPr>
            <xdr:cNvPr id="34842" name="Check Box 26" hidden="1">
              <a:extLst>
                <a:ext uri="{63B3BB69-23CF-44E3-9099-C40C66FF867C}">
                  <a14:compatExt spid="_x0000_s34842"/>
                </a:ext>
                <a:ext uri="{FF2B5EF4-FFF2-40B4-BE49-F238E27FC236}">
                  <a16:creationId xmlns:a16="http://schemas.microsoft.com/office/drawing/2014/main" id="{00000000-0008-0000-0400-00001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23</xdr:row>
          <xdr:rowOff>44450</xdr:rowOff>
        </xdr:from>
        <xdr:to>
          <xdr:col>12</xdr:col>
          <xdr:colOff>190500</xdr:colOff>
          <xdr:row>23</xdr:row>
          <xdr:rowOff>260350</xdr:rowOff>
        </xdr:to>
        <xdr:sp macro="" textlink="">
          <xdr:nvSpPr>
            <xdr:cNvPr id="34843" name="Check Box 27" hidden="1">
              <a:extLst>
                <a:ext uri="{63B3BB69-23CF-44E3-9099-C40C66FF867C}">
                  <a14:compatExt spid="_x0000_s34843"/>
                </a:ext>
                <a:ext uri="{FF2B5EF4-FFF2-40B4-BE49-F238E27FC236}">
                  <a16:creationId xmlns:a16="http://schemas.microsoft.com/office/drawing/2014/main" id="{00000000-0008-0000-0400-00001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25</xdr:row>
          <xdr:rowOff>44450</xdr:rowOff>
        </xdr:from>
        <xdr:to>
          <xdr:col>34</xdr:col>
          <xdr:colOff>190500</xdr:colOff>
          <xdr:row>25</xdr:row>
          <xdr:rowOff>260350</xdr:rowOff>
        </xdr:to>
        <xdr:sp macro="" textlink="">
          <xdr:nvSpPr>
            <xdr:cNvPr id="34844" name="Check Box 28" hidden="1">
              <a:extLst>
                <a:ext uri="{63B3BB69-23CF-44E3-9099-C40C66FF867C}">
                  <a14:compatExt spid="_x0000_s34844"/>
                </a:ext>
                <a:ext uri="{FF2B5EF4-FFF2-40B4-BE49-F238E27FC236}">
                  <a16:creationId xmlns:a16="http://schemas.microsoft.com/office/drawing/2014/main" id="{00000000-0008-0000-0400-00001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24</xdr:row>
          <xdr:rowOff>44450</xdr:rowOff>
        </xdr:from>
        <xdr:to>
          <xdr:col>34</xdr:col>
          <xdr:colOff>190500</xdr:colOff>
          <xdr:row>24</xdr:row>
          <xdr:rowOff>260350</xdr:rowOff>
        </xdr:to>
        <xdr:sp macro="" textlink="">
          <xdr:nvSpPr>
            <xdr:cNvPr id="34845" name="Check Box 29" hidden="1">
              <a:extLst>
                <a:ext uri="{63B3BB69-23CF-44E3-9099-C40C66FF867C}">
                  <a14:compatExt spid="_x0000_s34845"/>
                </a:ext>
                <a:ext uri="{FF2B5EF4-FFF2-40B4-BE49-F238E27FC236}">
                  <a16:creationId xmlns:a16="http://schemas.microsoft.com/office/drawing/2014/main" id="{00000000-0008-0000-0400-00001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23</xdr:row>
          <xdr:rowOff>44450</xdr:rowOff>
        </xdr:from>
        <xdr:to>
          <xdr:col>34</xdr:col>
          <xdr:colOff>190500</xdr:colOff>
          <xdr:row>23</xdr:row>
          <xdr:rowOff>260350</xdr:rowOff>
        </xdr:to>
        <xdr:sp macro="" textlink="">
          <xdr:nvSpPr>
            <xdr:cNvPr id="34846" name="Check Box 30" hidden="1">
              <a:extLst>
                <a:ext uri="{63B3BB69-23CF-44E3-9099-C40C66FF867C}">
                  <a14:compatExt spid="_x0000_s34846"/>
                </a:ext>
                <a:ext uri="{FF2B5EF4-FFF2-40B4-BE49-F238E27FC236}">
                  <a16:creationId xmlns:a16="http://schemas.microsoft.com/office/drawing/2014/main" id="{00000000-0008-0000-0400-00001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27</xdr:row>
          <xdr:rowOff>44450</xdr:rowOff>
        </xdr:from>
        <xdr:to>
          <xdr:col>3</xdr:col>
          <xdr:colOff>190500</xdr:colOff>
          <xdr:row>27</xdr:row>
          <xdr:rowOff>254000</xdr:rowOff>
        </xdr:to>
        <xdr:sp macro="" textlink="">
          <xdr:nvSpPr>
            <xdr:cNvPr id="34847" name="Check Box 31" hidden="1">
              <a:extLst>
                <a:ext uri="{63B3BB69-23CF-44E3-9099-C40C66FF867C}">
                  <a14:compatExt spid="_x0000_s34847"/>
                </a:ext>
                <a:ext uri="{FF2B5EF4-FFF2-40B4-BE49-F238E27FC236}">
                  <a16:creationId xmlns:a16="http://schemas.microsoft.com/office/drawing/2014/main" id="{00000000-0008-0000-0400-00001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28</xdr:row>
          <xdr:rowOff>44450</xdr:rowOff>
        </xdr:from>
        <xdr:to>
          <xdr:col>3</xdr:col>
          <xdr:colOff>190500</xdr:colOff>
          <xdr:row>28</xdr:row>
          <xdr:rowOff>254000</xdr:rowOff>
        </xdr:to>
        <xdr:sp macro="" textlink="">
          <xdr:nvSpPr>
            <xdr:cNvPr id="34848" name="Check Box 32" hidden="1">
              <a:extLst>
                <a:ext uri="{63B3BB69-23CF-44E3-9099-C40C66FF867C}">
                  <a14:compatExt spid="_x0000_s34848"/>
                </a:ext>
                <a:ext uri="{FF2B5EF4-FFF2-40B4-BE49-F238E27FC236}">
                  <a16:creationId xmlns:a16="http://schemas.microsoft.com/office/drawing/2014/main" id="{00000000-0008-0000-0400-00002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29</xdr:row>
          <xdr:rowOff>44450</xdr:rowOff>
        </xdr:from>
        <xdr:to>
          <xdr:col>3</xdr:col>
          <xdr:colOff>190500</xdr:colOff>
          <xdr:row>29</xdr:row>
          <xdr:rowOff>254000</xdr:rowOff>
        </xdr:to>
        <xdr:sp macro="" textlink="">
          <xdr:nvSpPr>
            <xdr:cNvPr id="34849" name="Check Box 33" hidden="1">
              <a:extLst>
                <a:ext uri="{63B3BB69-23CF-44E3-9099-C40C66FF867C}">
                  <a14:compatExt spid="_x0000_s34849"/>
                </a:ext>
                <a:ext uri="{FF2B5EF4-FFF2-40B4-BE49-F238E27FC236}">
                  <a16:creationId xmlns:a16="http://schemas.microsoft.com/office/drawing/2014/main" id="{00000000-0008-0000-0400-00002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29</xdr:row>
          <xdr:rowOff>44450</xdr:rowOff>
        </xdr:from>
        <xdr:to>
          <xdr:col>12</xdr:col>
          <xdr:colOff>190500</xdr:colOff>
          <xdr:row>29</xdr:row>
          <xdr:rowOff>254000</xdr:rowOff>
        </xdr:to>
        <xdr:sp macro="" textlink="">
          <xdr:nvSpPr>
            <xdr:cNvPr id="34850" name="Check Box 34" hidden="1">
              <a:extLst>
                <a:ext uri="{63B3BB69-23CF-44E3-9099-C40C66FF867C}">
                  <a14:compatExt spid="_x0000_s34850"/>
                </a:ext>
                <a:ext uri="{FF2B5EF4-FFF2-40B4-BE49-F238E27FC236}">
                  <a16:creationId xmlns:a16="http://schemas.microsoft.com/office/drawing/2014/main" id="{00000000-0008-0000-0400-00002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28</xdr:row>
          <xdr:rowOff>44450</xdr:rowOff>
        </xdr:from>
        <xdr:to>
          <xdr:col>12</xdr:col>
          <xdr:colOff>190500</xdr:colOff>
          <xdr:row>28</xdr:row>
          <xdr:rowOff>254000</xdr:rowOff>
        </xdr:to>
        <xdr:sp macro="" textlink="">
          <xdr:nvSpPr>
            <xdr:cNvPr id="34851" name="Check Box 35" hidden="1">
              <a:extLst>
                <a:ext uri="{63B3BB69-23CF-44E3-9099-C40C66FF867C}">
                  <a14:compatExt spid="_x0000_s34851"/>
                </a:ext>
                <a:ext uri="{FF2B5EF4-FFF2-40B4-BE49-F238E27FC236}">
                  <a16:creationId xmlns:a16="http://schemas.microsoft.com/office/drawing/2014/main" id="{00000000-0008-0000-0400-00002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27</xdr:row>
          <xdr:rowOff>44450</xdr:rowOff>
        </xdr:from>
        <xdr:to>
          <xdr:col>12</xdr:col>
          <xdr:colOff>190500</xdr:colOff>
          <xdr:row>27</xdr:row>
          <xdr:rowOff>254000</xdr:rowOff>
        </xdr:to>
        <xdr:sp macro="" textlink="">
          <xdr:nvSpPr>
            <xdr:cNvPr id="34852" name="Check Box 36" hidden="1">
              <a:extLst>
                <a:ext uri="{63B3BB69-23CF-44E3-9099-C40C66FF867C}">
                  <a14:compatExt spid="_x0000_s34852"/>
                </a:ext>
                <a:ext uri="{FF2B5EF4-FFF2-40B4-BE49-F238E27FC236}">
                  <a16:creationId xmlns:a16="http://schemas.microsoft.com/office/drawing/2014/main" id="{00000000-0008-0000-0400-00002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29</xdr:row>
          <xdr:rowOff>44450</xdr:rowOff>
        </xdr:from>
        <xdr:to>
          <xdr:col>34</xdr:col>
          <xdr:colOff>190500</xdr:colOff>
          <xdr:row>29</xdr:row>
          <xdr:rowOff>254000</xdr:rowOff>
        </xdr:to>
        <xdr:sp macro="" textlink="">
          <xdr:nvSpPr>
            <xdr:cNvPr id="34853" name="Check Box 37" hidden="1">
              <a:extLst>
                <a:ext uri="{63B3BB69-23CF-44E3-9099-C40C66FF867C}">
                  <a14:compatExt spid="_x0000_s34853"/>
                </a:ext>
                <a:ext uri="{FF2B5EF4-FFF2-40B4-BE49-F238E27FC236}">
                  <a16:creationId xmlns:a16="http://schemas.microsoft.com/office/drawing/2014/main" id="{00000000-0008-0000-0400-00002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28</xdr:row>
          <xdr:rowOff>44450</xdr:rowOff>
        </xdr:from>
        <xdr:to>
          <xdr:col>34</xdr:col>
          <xdr:colOff>190500</xdr:colOff>
          <xdr:row>28</xdr:row>
          <xdr:rowOff>254000</xdr:rowOff>
        </xdr:to>
        <xdr:sp macro="" textlink="">
          <xdr:nvSpPr>
            <xdr:cNvPr id="34854" name="Check Box 38" hidden="1">
              <a:extLst>
                <a:ext uri="{63B3BB69-23CF-44E3-9099-C40C66FF867C}">
                  <a14:compatExt spid="_x0000_s34854"/>
                </a:ext>
                <a:ext uri="{FF2B5EF4-FFF2-40B4-BE49-F238E27FC236}">
                  <a16:creationId xmlns:a16="http://schemas.microsoft.com/office/drawing/2014/main" id="{00000000-0008-0000-0400-00002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27</xdr:row>
          <xdr:rowOff>44450</xdr:rowOff>
        </xdr:from>
        <xdr:to>
          <xdr:col>34</xdr:col>
          <xdr:colOff>190500</xdr:colOff>
          <xdr:row>27</xdr:row>
          <xdr:rowOff>254000</xdr:rowOff>
        </xdr:to>
        <xdr:sp macro="" textlink="">
          <xdr:nvSpPr>
            <xdr:cNvPr id="34855" name="Check Box 39" hidden="1">
              <a:extLst>
                <a:ext uri="{63B3BB69-23CF-44E3-9099-C40C66FF867C}">
                  <a14:compatExt spid="_x0000_s34855"/>
                </a:ext>
                <a:ext uri="{FF2B5EF4-FFF2-40B4-BE49-F238E27FC236}">
                  <a16:creationId xmlns:a16="http://schemas.microsoft.com/office/drawing/2014/main" id="{00000000-0008-0000-0400-00002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31</xdr:row>
          <xdr:rowOff>44450</xdr:rowOff>
        </xdr:from>
        <xdr:to>
          <xdr:col>3</xdr:col>
          <xdr:colOff>190500</xdr:colOff>
          <xdr:row>31</xdr:row>
          <xdr:rowOff>260350</xdr:rowOff>
        </xdr:to>
        <xdr:sp macro="" textlink="">
          <xdr:nvSpPr>
            <xdr:cNvPr id="34856" name="Check Box 40" hidden="1">
              <a:extLst>
                <a:ext uri="{63B3BB69-23CF-44E3-9099-C40C66FF867C}">
                  <a14:compatExt spid="_x0000_s34856"/>
                </a:ext>
                <a:ext uri="{FF2B5EF4-FFF2-40B4-BE49-F238E27FC236}">
                  <a16:creationId xmlns:a16="http://schemas.microsoft.com/office/drawing/2014/main" id="{00000000-0008-0000-0400-00002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32</xdr:row>
          <xdr:rowOff>44450</xdr:rowOff>
        </xdr:from>
        <xdr:to>
          <xdr:col>3</xdr:col>
          <xdr:colOff>190500</xdr:colOff>
          <xdr:row>32</xdr:row>
          <xdr:rowOff>260350</xdr:rowOff>
        </xdr:to>
        <xdr:sp macro="" textlink="">
          <xdr:nvSpPr>
            <xdr:cNvPr id="34857" name="Check Box 41" hidden="1">
              <a:extLst>
                <a:ext uri="{63B3BB69-23CF-44E3-9099-C40C66FF867C}">
                  <a14:compatExt spid="_x0000_s34857"/>
                </a:ext>
                <a:ext uri="{FF2B5EF4-FFF2-40B4-BE49-F238E27FC236}">
                  <a16:creationId xmlns:a16="http://schemas.microsoft.com/office/drawing/2014/main" id="{00000000-0008-0000-0400-00002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33</xdr:row>
          <xdr:rowOff>44450</xdr:rowOff>
        </xdr:from>
        <xdr:to>
          <xdr:col>3</xdr:col>
          <xdr:colOff>190500</xdr:colOff>
          <xdr:row>33</xdr:row>
          <xdr:rowOff>260350</xdr:rowOff>
        </xdr:to>
        <xdr:sp macro="" textlink="">
          <xdr:nvSpPr>
            <xdr:cNvPr id="34858" name="Check Box 42" hidden="1">
              <a:extLst>
                <a:ext uri="{63B3BB69-23CF-44E3-9099-C40C66FF867C}">
                  <a14:compatExt spid="_x0000_s34858"/>
                </a:ext>
                <a:ext uri="{FF2B5EF4-FFF2-40B4-BE49-F238E27FC236}">
                  <a16:creationId xmlns:a16="http://schemas.microsoft.com/office/drawing/2014/main" id="{00000000-0008-0000-0400-00002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33</xdr:row>
          <xdr:rowOff>44450</xdr:rowOff>
        </xdr:from>
        <xdr:to>
          <xdr:col>12</xdr:col>
          <xdr:colOff>190500</xdr:colOff>
          <xdr:row>33</xdr:row>
          <xdr:rowOff>260350</xdr:rowOff>
        </xdr:to>
        <xdr:sp macro="" textlink="">
          <xdr:nvSpPr>
            <xdr:cNvPr id="34859" name="Check Box 43" hidden="1">
              <a:extLst>
                <a:ext uri="{63B3BB69-23CF-44E3-9099-C40C66FF867C}">
                  <a14:compatExt spid="_x0000_s34859"/>
                </a:ext>
                <a:ext uri="{FF2B5EF4-FFF2-40B4-BE49-F238E27FC236}">
                  <a16:creationId xmlns:a16="http://schemas.microsoft.com/office/drawing/2014/main" id="{00000000-0008-0000-0400-00002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32</xdr:row>
          <xdr:rowOff>44450</xdr:rowOff>
        </xdr:from>
        <xdr:to>
          <xdr:col>12</xdr:col>
          <xdr:colOff>190500</xdr:colOff>
          <xdr:row>32</xdr:row>
          <xdr:rowOff>260350</xdr:rowOff>
        </xdr:to>
        <xdr:sp macro="" textlink="">
          <xdr:nvSpPr>
            <xdr:cNvPr id="34860" name="Check Box 44" hidden="1">
              <a:extLst>
                <a:ext uri="{63B3BB69-23CF-44E3-9099-C40C66FF867C}">
                  <a14:compatExt spid="_x0000_s34860"/>
                </a:ext>
                <a:ext uri="{FF2B5EF4-FFF2-40B4-BE49-F238E27FC236}">
                  <a16:creationId xmlns:a16="http://schemas.microsoft.com/office/drawing/2014/main" id="{00000000-0008-0000-0400-00002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31</xdr:row>
          <xdr:rowOff>44450</xdr:rowOff>
        </xdr:from>
        <xdr:to>
          <xdr:col>12</xdr:col>
          <xdr:colOff>190500</xdr:colOff>
          <xdr:row>31</xdr:row>
          <xdr:rowOff>260350</xdr:rowOff>
        </xdr:to>
        <xdr:sp macro="" textlink="">
          <xdr:nvSpPr>
            <xdr:cNvPr id="34861" name="Check Box 45" hidden="1">
              <a:extLst>
                <a:ext uri="{63B3BB69-23CF-44E3-9099-C40C66FF867C}">
                  <a14:compatExt spid="_x0000_s34861"/>
                </a:ext>
                <a:ext uri="{FF2B5EF4-FFF2-40B4-BE49-F238E27FC236}">
                  <a16:creationId xmlns:a16="http://schemas.microsoft.com/office/drawing/2014/main" id="{00000000-0008-0000-0400-00002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33</xdr:row>
          <xdr:rowOff>44450</xdr:rowOff>
        </xdr:from>
        <xdr:to>
          <xdr:col>34</xdr:col>
          <xdr:colOff>190500</xdr:colOff>
          <xdr:row>33</xdr:row>
          <xdr:rowOff>260350</xdr:rowOff>
        </xdr:to>
        <xdr:sp macro="" textlink="">
          <xdr:nvSpPr>
            <xdr:cNvPr id="34862" name="Check Box 46" hidden="1">
              <a:extLst>
                <a:ext uri="{63B3BB69-23CF-44E3-9099-C40C66FF867C}">
                  <a14:compatExt spid="_x0000_s34862"/>
                </a:ext>
                <a:ext uri="{FF2B5EF4-FFF2-40B4-BE49-F238E27FC236}">
                  <a16:creationId xmlns:a16="http://schemas.microsoft.com/office/drawing/2014/main" id="{00000000-0008-0000-0400-00002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32</xdr:row>
          <xdr:rowOff>44450</xdr:rowOff>
        </xdr:from>
        <xdr:to>
          <xdr:col>34</xdr:col>
          <xdr:colOff>190500</xdr:colOff>
          <xdr:row>32</xdr:row>
          <xdr:rowOff>260350</xdr:rowOff>
        </xdr:to>
        <xdr:sp macro="" textlink="">
          <xdr:nvSpPr>
            <xdr:cNvPr id="34863" name="Check Box 47" hidden="1">
              <a:extLst>
                <a:ext uri="{63B3BB69-23CF-44E3-9099-C40C66FF867C}">
                  <a14:compatExt spid="_x0000_s34863"/>
                </a:ext>
                <a:ext uri="{FF2B5EF4-FFF2-40B4-BE49-F238E27FC236}">
                  <a16:creationId xmlns:a16="http://schemas.microsoft.com/office/drawing/2014/main" id="{00000000-0008-0000-0400-00002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31</xdr:row>
          <xdr:rowOff>44450</xdr:rowOff>
        </xdr:from>
        <xdr:to>
          <xdr:col>34</xdr:col>
          <xdr:colOff>190500</xdr:colOff>
          <xdr:row>31</xdr:row>
          <xdr:rowOff>260350</xdr:rowOff>
        </xdr:to>
        <xdr:sp macro="" textlink="">
          <xdr:nvSpPr>
            <xdr:cNvPr id="34864" name="Check Box 48" hidden="1">
              <a:extLst>
                <a:ext uri="{63B3BB69-23CF-44E3-9099-C40C66FF867C}">
                  <a14:compatExt spid="_x0000_s34864"/>
                </a:ext>
                <a:ext uri="{FF2B5EF4-FFF2-40B4-BE49-F238E27FC236}">
                  <a16:creationId xmlns:a16="http://schemas.microsoft.com/office/drawing/2014/main" id="{00000000-0008-0000-0400-00003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6350</xdr:colOff>
          <xdr:row>11</xdr:row>
          <xdr:rowOff>38100</xdr:rowOff>
        </xdr:from>
        <xdr:to>
          <xdr:col>3</xdr:col>
          <xdr:colOff>184150</xdr:colOff>
          <xdr:row>11</xdr:row>
          <xdr:rowOff>254000</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5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10</xdr:row>
          <xdr:rowOff>38100</xdr:rowOff>
        </xdr:from>
        <xdr:to>
          <xdr:col>3</xdr:col>
          <xdr:colOff>184150</xdr:colOff>
          <xdr:row>10</xdr:row>
          <xdr:rowOff>254000</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5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12</xdr:row>
          <xdr:rowOff>38100</xdr:rowOff>
        </xdr:from>
        <xdr:to>
          <xdr:col>3</xdr:col>
          <xdr:colOff>184150</xdr:colOff>
          <xdr:row>12</xdr:row>
          <xdr:rowOff>254000</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0500-00000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6350</xdr:colOff>
          <xdr:row>10</xdr:row>
          <xdr:rowOff>38100</xdr:rowOff>
        </xdr:from>
        <xdr:to>
          <xdr:col>24</xdr:col>
          <xdr:colOff>184150</xdr:colOff>
          <xdr:row>10</xdr:row>
          <xdr:rowOff>254000</xdr:rowOff>
        </xdr:to>
        <xdr:sp macro="" textlink="">
          <xdr:nvSpPr>
            <xdr:cNvPr id="38917" name="Check Box 5" hidden="1">
              <a:extLst>
                <a:ext uri="{63B3BB69-23CF-44E3-9099-C40C66FF867C}">
                  <a14:compatExt spid="_x0000_s38917"/>
                </a:ext>
                <a:ext uri="{FF2B5EF4-FFF2-40B4-BE49-F238E27FC236}">
                  <a16:creationId xmlns:a16="http://schemas.microsoft.com/office/drawing/2014/main" id="{00000000-0008-0000-0500-00000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6350</xdr:colOff>
          <xdr:row>11</xdr:row>
          <xdr:rowOff>38100</xdr:rowOff>
        </xdr:from>
        <xdr:to>
          <xdr:col>24</xdr:col>
          <xdr:colOff>184150</xdr:colOff>
          <xdr:row>11</xdr:row>
          <xdr:rowOff>254000</xdr:rowOff>
        </xdr:to>
        <xdr:sp macro="" textlink="">
          <xdr:nvSpPr>
            <xdr:cNvPr id="38918" name="Check Box 6" hidden="1">
              <a:extLst>
                <a:ext uri="{63B3BB69-23CF-44E3-9099-C40C66FF867C}">
                  <a14:compatExt spid="_x0000_s38918"/>
                </a:ext>
                <a:ext uri="{FF2B5EF4-FFF2-40B4-BE49-F238E27FC236}">
                  <a16:creationId xmlns:a16="http://schemas.microsoft.com/office/drawing/2014/main" id="{00000000-0008-0000-0500-00000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6350</xdr:colOff>
          <xdr:row>12</xdr:row>
          <xdr:rowOff>38100</xdr:rowOff>
        </xdr:from>
        <xdr:to>
          <xdr:col>24</xdr:col>
          <xdr:colOff>184150</xdr:colOff>
          <xdr:row>12</xdr:row>
          <xdr:rowOff>254000</xdr:rowOff>
        </xdr:to>
        <xdr:sp macro="" textlink="">
          <xdr:nvSpPr>
            <xdr:cNvPr id="38919" name="Check Box 7" hidden="1">
              <a:extLst>
                <a:ext uri="{63B3BB69-23CF-44E3-9099-C40C66FF867C}">
                  <a14:compatExt spid="_x0000_s38919"/>
                </a:ext>
                <a:ext uri="{FF2B5EF4-FFF2-40B4-BE49-F238E27FC236}">
                  <a16:creationId xmlns:a16="http://schemas.microsoft.com/office/drawing/2014/main" id="{00000000-0008-0000-0500-00000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16</xdr:row>
          <xdr:rowOff>38100</xdr:rowOff>
        </xdr:from>
        <xdr:to>
          <xdr:col>1</xdr:col>
          <xdr:colOff>184150</xdr:colOff>
          <xdr:row>16</xdr:row>
          <xdr:rowOff>254000</xdr:rowOff>
        </xdr:to>
        <xdr:sp macro="" textlink="">
          <xdr:nvSpPr>
            <xdr:cNvPr id="38920" name="Check Box 8" hidden="1">
              <a:extLst>
                <a:ext uri="{63B3BB69-23CF-44E3-9099-C40C66FF867C}">
                  <a14:compatExt spid="_x0000_s38920"/>
                </a:ext>
                <a:ext uri="{FF2B5EF4-FFF2-40B4-BE49-F238E27FC236}">
                  <a16:creationId xmlns:a16="http://schemas.microsoft.com/office/drawing/2014/main" id="{00000000-0008-0000-0500-00000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17</xdr:row>
          <xdr:rowOff>38100</xdr:rowOff>
        </xdr:from>
        <xdr:to>
          <xdr:col>1</xdr:col>
          <xdr:colOff>184150</xdr:colOff>
          <xdr:row>17</xdr:row>
          <xdr:rowOff>254000</xdr:rowOff>
        </xdr:to>
        <xdr:sp macro="" textlink="">
          <xdr:nvSpPr>
            <xdr:cNvPr id="38921" name="Check Box 9" hidden="1">
              <a:extLst>
                <a:ext uri="{63B3BB69-23CF-44E3-9099-C40C66FF867C}">
                  <a14:compatExt spid="_x0000_s38921"/>
                </a:ext>
                <a:ext uri="{FF2B5EF4-FFF2-40B4-BE49-F238E27FC236}">
                  <a16:creationId xmlns:a16="http://schemas.microsoft.com/office/drawing/2014/main" id="{00000000-0008-0000-0500-00000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17</xdr:row>
          <xdr:rowOff>38100</xdr:rowOff>
        </xdr:from>
        <xdr:to>
          <xdr:col>5</xdr:col>
          <xdr:colOff>184150</xdr:colOff>
          <xdr:row>17</xdr:row>
          <xdr:rowOff>254000</xdr:rowOff>
        </xdr:to>
        <xdr:sp macro="" textlink="">
          <xdr:nvSpPr>
            <xdr:cNvPr id="38923" name="Check Box 11" hidden="1">
              <a:extLst>
                <a:ext uri="{63B3BB69-23CF-44E3-9099-C40C66FF867C}">
                  <a14:compatExt spid="_x0000_s38923"/>
                </a:ext>
                <a:ext uri="{FF2B5EF4-FFF2-40B4-BE49-F238E27FC236}">
                  <a16:creationId xmlns:a16="http://schemas.microsoft.com/office/drawing/2014/main" id="{00000000-0008-0000-0500-00000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17</xdr:row>
          <xdr:rowOff>38100</xdr:rowOff>
        </xdr:from>
        <xdr:to>
          <xdr:col>8</xdr:col>
          <xdr:colOff>184150</xdr:colOff>
          <xdr:row>17</xdr:row>
          <xdr:rowOff>254000</xdr:rowOff>
        </xdr:to>
        <xdr:sp macro="" textlink="">
          <xdr:nvSpPr>
            <xdr:cNvPr id="38924" name="Check Box 12" hidden="1">
              <a:extLst>
                <a:ext uri="{63B3BB69-23CF-44E3-9099-C40C66FF867C}">
                  <a14:compatExt spid="_x0000_s38924"/>
                </a:ext>
                <a:ext uri="{FF2B5EF4-FFF2-40B4-BE49-F238E27FC236}">
                  <a16:creationId xmlns:a16="http://schemas.microsoft.com/office/drawing/2014/main" id="{00000000-0008-0000-0500-00000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6350</xdr:colOff>
          <xdr:row>17</xdr:row>
          <xdr:rowOff>38100</xdr:rowOff>
        </xdr:from>
        <xdr:to>
          <xdr:col>17</xdr:col>
          <xdr:colOff>184150</xdr:colOff>
          <xdr:row>17</xdr:row>
          <xdr:rowOff>254000</xdr:rowOff>
        </xdr:to>
        <xdr:sp macro="" textlink="">
          <xdr:nvSpPr>
            <xdr:cNvPr id="38925" name="Check Box 13" hidden="1">
              <a:extLst>
                <a:ext uri="{63B3BB69-23CF-44E3-9099-C40C66FF867C}">
                  <a14:compatExt spid="_x0000_s38925"/>
                </a:ext>
                <a:ext uri="{FF2B5EF4-FFF2-40B4-BE49-F238E27FC236}">
                  <a16:creationId xmlns:a16="http://schemas.microsoft.com/office/drawing/2014/main" id="{00000000-0008-0000-0500-00000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17</xdr:row>
          <xdr:rowOff>38100</xdr:rowOff>
        </xdr:from>
        <xdr:to>
          <xdr:col>20</xdr:col>
          <xdr:colOff>184150</xdr:colOff>
          <xdr:row>17</xdr:row>
          <xdr:rowOff>254000</xdr:rowOff>
        </xdr:to>
        <xdr:sp macro="" textlink="">
          <xdr:nvSpPr>
            <xdr:cNvPr id="38926" name="Check Box 14" hidden="1">
              <a:extLst>
                <a:ext uri="{63B3BB69-23CF-44E3-9099-C40C66FF867C}">
                  <a14:compatExt spid="_x0000_s38926"/>
                </a:ext>
                <a:ext uri="{FF2B5EF4-FFF2-40B4-BE49-F238E27FC236}">
                  <a16:creationId xmlns:a16="http://schemas.microsoft.com/office/drawing/2014/main" id="{00000000-0008-0000-0500-00000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6350</xdr:colOff>
          <xdr:row>16</xdr:row>
          <xdr:rowOff>38100</xdr:rowOff>
        </xdr:from>
        <xdr:to>
          <xdr:col>28</xdr:col>
          <xdr:colOff>184150</xdr:colOff>
          <xdr:row>16</xdr:row>
          <xdr:rowOff>254000</xdr:rowOff>
        </xdr:to>
        <xdr:sp macro="" textlink="">
          <xdr:nvSpPr>
            <xdr:cNvPr id="38927" name="Check Box 15" hidden="1">
              <a:extLst>
                <a:ext uri="{63B3BB69-23CF-44E3-9099-C40C66FF867C}">
                  <a14:compatExt spid="_x0000_s38927"/>
                </a:ext>
                <a:ext uri="{FF2B5EF4-FFF2-40B4-BE49-F238E27FC236}">
                  <a16:creationId xmlns:a16="http://schemas.microsoft.com/office/drawing/2014/main" id="{00000000-0008-0000-0500-00000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6350</xdr:colOff>
          <xdr:row>17</xdr:row>
          <xdr:rowOff>38100</xdr:rowOff>
        </xdr:from>
        <xdr:to>
          <xdr:col>28</xdr:col>
          <xdr:colOff>184150</xdr:colOff>
          <xdr:row>17</xdr:row>
          <xdr:rowOff>254000</xdr:rowOff>
        </xdr:to>
        <xdr:sp macro="" textlink="">
          <xdr:nvSpPr>
            <xdr:cNvPr id="38928" name="Check Box 16" hidden="1">
              <a:extLst>
                <a:ext uri="{63B3BB69-23CF-44E3-9099-C40C66FF867C}">
                  <a14:compatExt spid="_x0000_s38928"/>
                </a:ext>
                <a:ext uri="{FF2B5EF4-FFF2-40B4-BE49-F238E27FC236}">
                  <a16:creationId xmlns:a16="http://schemas.microsoft.com/office/drawing/2014/main" id="{00000000-0008-0000-0500-00001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6350</xdr:colOff>
          <xdr:row>18</xdr:row>
          <xdr:rowOff>38100</xdr:rowOff>
        </xdr:from>
        <xdr:to>
          <xdr:col>28</xdr:col>
          <xdr:colOff>184150</xdr:colOff>
          <xdr:row>18</xdr:row>
          <xdr:rowOff>254000</xdr:rowOff>
        </xdr:to>
        <xdr:sp macro="" textlink="">
          <xdr:nvSpPr>
            <xdr:cNvPr id="38929" name="Check Box 17" hidden="1">
              <a:extLst>
                <a:ext uri="{63B3BB69-23CF-44E3-9099-C40C66FF867C}">
                  <a14:compatExt spid="_x0000_s38929"/>
                </a:ext>
                <a:ext uri="{FF2B5EF4-FFF2-40B4-BE49-F238E27FC236}">
                  <a16:creationId xmlns:a16="http://schemas.microsoft.com/office/drawing/2014/main" id="{00000000-0008-0000-0500-00001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6350</xdr:colOff>
          <xdr:row>19</xdr:row>
          <xdr:rowOff>38100</xdr:rowOff>
        </xdr:from>
        <xdr:to>
          <xdr:col>28</xdr:col>
          <xdr:colOff>184150</xdr:colOff>
          <xdr:row>19</xdr:row>
          <xdr:rowOff>254000</xdr:rowOff>
        </xdr:to>
        <xdr:sp macro="" textlink="">
          <xdr:nvSpPr>
            <xdr:cNvPr id="38930" name="Check Box 18" hidden="1">
              <a:extLst>
                <a:ext uri="{63B3BB69-23CF-44E3-9099-C40C66FF867C}">
                  <a14:compatExt spid="_x0000_s38930"/>
                </a:ext>
                <a:ext uri="{FF2B5EF4-FFF2-40B4-BE49-F238E27FC236}">
                  <a16:creationId xmlns:a16="http://schemas.microsoft.com/office/drawing/2014/main" id="{00000000-0008-0000-0500-00001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6350</xdr:colOff>
          <xdr:row>16</xdr:row>
          <xdr:rowOff>38100</xdr:rowOff>
        </xdr:from>
        <xdr:to>
          <xdr:col>35</xdr:col>
          <xdr:colOff>184150</xdr:colOff>
          <xdr:row>16</xdr:row>
          <xdr:rowOff>254000</xdr:rowOff>
        </xdr:to>
        <xdr:sp macro="" textlink="">
          <xdr:nvSpPr>
            <xdr:cNvPr id="38931" name="Check Box 19" hidden="1">
              <a:extLst>
                <a:ext uri="{63B3BB69-23CF-44E3-9099-C40C66FF867C}">
                  <a14:compatExt spid="_x0000_s38931"/>
                </a:ext>
                <a:ext uri="{FF2B5EF4-FFF2-40B4-BE49-F238E27FC236}">
                  <a16:creationId xmlns:a16="http://schemas.microsoft.com/office/drawing/2014/main" id="{00000000-0008-0000-0500-00001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6350</xdr:colOff>
          <xdr:row>16</xdr:row>
          <xdr:rowOff>38100</xdr:rowOff>
        </xdr:from>
        <xdr:to>
          <xdr:col>39</xdr:col>
          <xdr:colOff>184150</xdr:colOff>
          <xdr:row>16</xdr:row>
          <xdr:rowOff>254000</xdr:rowOff>
        </xdr:to>
        <xdr:sp macro="" textlink="">
          <xdr:nvSpPr>
            <xdr:cNvPr id="38932" name="Check Box 20" hidden="1">
              <a:extLst>
                <a:ext uri="{63B3BB69-23CF-44E3-9099-C40C66FF867C}">
                  <a14:compatExt spid="_x0000_s38932"/>
                </a:ext>
                <a:ext uri="{FF2B5EF4-FFF2-40B4-BE49-F238E27FC236}">
                  <a16:creationId xmlns:a16="http://schemas.microsoft.com/office/drawing/2014/main" id="{00000000-0008-0000-0500-00001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6350</xdr:colOff>
          <xdr:row>16</xdr:row>
          <xdr:rowOff>38100</xdr:rowOff>
        </xdr:from>
        <xdr:to>
          <xdr:col>47</xdr:col>
          <xdr:colOff>184150</xdr:colOff>
          <xdr:row>16</xdr:row>
          <xdr:rowOff>254000</xdr:rowOff>
        </xdr:to>
        <xdr:sp macro="" textlink="">
          <xdr:nvSpPr>
            <xdr:cNvPr id="38933" name="Check Box 21" hidden="1">
              <a:extLst>
                <a:ext uri="{63B3BB69-23CF-44E3-9099-C40C66FF867C}">
                  <a14:compatExt spid="_x0000_s38933"/>
                </a:ext>
                <a:ext uri="{FF2B5EF4-FFF2-40B4-BE49-F238E27FC236}">
                  <a16:creationId xmlns:a16="http://schemas.microsoft.com/office/drawing/2014/main" id="{00000000-0008-0000-0500-00001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23</xdr:row>
          <xdr:rowOff>38100</xdr:rowOff>
        </xdr:from>
        <xdr:to>
          <xdr:col>1</xdr:col>
          <xdr:colOff>184150</xdr:colOff>
          <xdr:row>23</xdr:row>
          <xdr:rowOff>254000</xdr:rowOff>
        </xdr:to>
        <xdr:sp macro="" textlink="">
          <xdr:nvSpPr>
            <xdr:cNvPr id="38934" name="Check Box 22" hidden="1">
              <a:extLst>
                <a:ext uri="{63B3BB69-23CF-44E3-9099-C40C66FF867C}">
                  <a14:compatExt spid="_x0000_s38934"/>
                </a:ext>
                <a:ext uri="{FF2B5EF4-FFF2-40B4-BE49-F238E27FC236}">
                  <a16:creationId xmlns:a16="http://schemas.microsoft.com/office/drawing/2014/main" id="{00000000-0008-0000-0500-00001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22</xdr:row>
          <xdr:rowOff>38100</xdr:rowOff>
        </xdr:from>
        <xdr:to>
          <xdr:col>1</xdr:col>
          <xdr:colOff>184150</xdr:colOff>
          <xdr:row>22</xdr:row>
          <xdr:rowOff>254000</xdr:rowOff>
        </xdr:to>
        <xdr:sp macro="" textlink="">
          <xdr:nvSpPr>
            <xdr:cNvPr id="38935" name="Check Box 23" hidden="1">
              <a:extLst>
                <a:ext uri="{63B3BB69-23CF-44E3-9099-C40C66FF867C}">
                  <a14:compatExt spid="_x0000_s38935"/>
                </a:ext>
                <a:ext uri="{FF2B5EF4-FFF2-40B4-BE49-F238E27FC236}">
                  <a16:creationId xmlns:a16="http://schemas.microsoft.com/office/drawing/2014/main" id="{00000000-0008-0000-0500-00001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6350</xdr:colOff>
          <xdr:row>23</xdr:row>
          <xdr:rowOff>38100</xdr:rowOff>
        </xdr:from>
        <xdr:to>
          <xdr:col>28</xdr:col>
          <xdr:colOff>184150</xdr:colOff>
          <xdr:row>23</xdr:row>
          <xdr:rowOff>254000</xdr:rowOff>
        </xdr:to>
        <xdr:sp macro="" textlink="">
          <xdr:nvSpPr>
            <xdr:cNvPr id="38936" name="Check Box 24" hidden="1">
              <a:extLst>
                <a:ext uri="{63B3BB69-23CF-44E3-9099-C40C66FF867C}">
                  <a14:compatExt spid="_x0000_s38936"/>
                </a:ext>
                <a:ext uri="{FF2B5EF4-FFF2-40B4-BE49-F238E27FC236}">
                  <a16:creationId xmlns:a16="http://schemas.microsoft.com/office/drawing/2014/main" id="{00000000-0008-0000-0500-00001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6350</xdr:colOff>
          <xdr:row>22</xdr:row>
          <xdr:rowOff>38100</xdr:rowOff>
        </xdr:from>
        <xdr:to>
          <xdr:col>28</xdr:col>
          <xdr:colOff>184150</xdr:colOff>
          <xdr:row>22</xdr:row>
          <xdr:rowOff>254000</xdr:rowOff>
        </xdr:to>
        <xdr:sp macro="" textlink="">
          <xdr:nvSpPr>
            <xdr:cNvPr id="38937" name="Check Box 25" hidden="1">
              <a:extLst>
                <a:ext uri="{63B3BB69-23CF-44E3-9099-C40C66FF867C}">
                  <a14:compatExt spid="_x0000_s38937"/>
                </a:ext>
                <a:ext uri="{FF2B5EF4-FFF2-40B4-BE49-F238E27FC236}">
                  <a16:creationId xmlns:a16="http://schemas.microsoft.com/office/drawing/2014/main" id="{00000000-0008-0000-0500-00001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6350</xdr:colOff>
          <xdr:row>22</xdr:row>
          <xdr:rowOff>38100</xdr:rowOff>
        </xdr:from>
        <xdr:to>
          <xdr:col>36</xdr:col>
          <xdr:colOff>184150</xdr:colOff>
          <xdr:row>22</xdr:row>
          <xdr:rowOff>254000</xdr:rowOff>
        </xdr:to>
        <xdr:sp macro="" textlink="">
          <xdr:nvSpPr>
            <xdr:cNvPr id="38938" name="Check Box 26" hidden="1">
              <a:extLst>
                <a:ext uri="{63B3BB69-23CF-44E3-9099-C40C66FF867C}">
                  <a14:compatExt spid="_x0000_s38938"/>
                </a:ext>
                <a:ext uri="{FF2B5EF4-FFF2-40B4-BE49-F238E27FC236}">
                  <a16:creationId xmlns:a16="http://schemas.microsoft.com/office/drawing/2014/main" id="{00000000-0008-0000-0500-00001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xdr:colOff>
          <xdr:row>22</xdr:row>
          <xdr:rowOff>38100</xdr:rowOff>
        </xdr:from>
        <xdr:to>
          <xdr:col>32</xdr:col>
          <xdr:colOff>184150</xdr:colOff>
          <xdr:row>22</xdr:row>
          <xdr:rowOff>254000</xdr:rowOff>
        </xdr:to>
        <xdr:sp macro="" textlink="">
          <xdr:nvSpPr>
            <xdr:cNvPr id="38939" name="Check Box 27" hidden="1">
              <a:extLst>
                <a:ext uri="{63B3BB69-23CF-44E3-9099-C40C66FF867C}">
                  <a14:compatExt spid="_x0000_s38939"/>
                </a:ext>
                <a:ext uri="{FF2B5EF4-FFF2-40B4-BE49-F238E27FC236}">
                  <a16:creationId xmlns:a16="http://schemas.microsoft.com/office/drawing/2014/main" id="{00000000-0008-0000-0500-00001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xdr:colOff>
          <xdr:row>23</xdr:row>
          <xdr:rowOff>38100</xdr:rowOff>
        </xdr:from>
        <xdr:to>
          <xdr:col>32</xdr:col>
          <xdr:colOff>184150</xdr:colOff>
          <xdr:row>23</xdr:row>
          <xdr:rowOff>254000</xdr:rowOff>
        </xdr:to>
        <xdr:sp macro="" textlink="">
          <xdr:nvSpPr>
            <xdr:cNvPr id="38940" name="Check Box 28" hidden="1">
              <a:extLst>
                <a:ext uri="{63B3BB69-23CF-44E3-9099-C40C66FF867C}">
                  <a14:compatExt spid="_x0000_s38940"/>
                </a:ext>
                <a:ext uri="{FF2B5EF4-FFF2-40B4-BE49-F238E27FC236}">
                  <a16:creationId xmlns:a16="http://schemas.microsoft.com/office/drawing/2014/main" id="{00000000-0008-0000-0500-00001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26</xdr:row>
          <xdr:rowOff>38100</xdr:rowOff>
        </xdr:from>
        <xdr:to>
          <xdr:col>1</xdr:col>
          <xdr:colOff>184150</xdr:colOff>
          <xdr:row>26</xdr:row>
          <xdr:rowOff>254000</xdr:rowOff>
        </xdr:to>
        <xdr:sp macro="" textlink="">
          <xdr:nvSpPr>
            <xdr:cNvPr id="38941" name="Check Box 29" hidden="1">
              <a:extLst>
                <a:ext uri="{63B3BB69-23CF-44E3-9099-C40C66FF867C}">
                  <a14:compatExt spid="_x0000_s38941"/>
                </a:ext>
                <a:ext uri="{FF2B5EF4-FFF2-40B4-BE49-F238E27FC236}">
                  <a16:creationId xmlns:a16="http://schemas.microsoft.com/office/drawing/2014/main" id="{00000000-0008-0000-0500-00001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27</xdr:row>
          <xdr:rowOff>38100</xdr:rowOff>
        </xdr:from>
        <xdr:to>
          <xdr:col>1</xdr:col>
          <xdr:colOff>184150</xdr:colOff>
          <xdr:row>27</xdr:row>
          <xdr:rowOff>254000</xdr:rowOff>
        </xdr:to>
        <xdr:sp macro="" textlink="">
          <xdr:nvSpPr>
            <xdr:cNvPr id="38942" name="Check Box 30" hidden="1">
              <a:extLst>
                <a:ext uri="{63B3BB69-23CF-44E3-9099-C40C66FF867C}">
                  <a14:compatExt spid="_x0000_s38942"/>
                </a:ext>
                <a:ext uri="{FF2B5EF4-FFF2-40B4-BE49-F238E27FC236}">
                  <a16:creationId xmlns:a16="http://schemas.microsoft.com/office/drawing/2014/main" id="{00000000-0008-0000-0500-00001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28</xdr:row>
          <xdr:rowOff>38100</xdr:rowOff>
        </xdr:from>
        <xdr:to>
          <xdr:col>5</xdr:col>
          <xdr:colOff>184150</xdr:colOff>
          <xdr:row>28</xdr:row>
          <xdr:rowOff>254000</xdr:rowOff>
        </xdr:to>
        <xdr:sp macro="" textlink="">
          <xdr:nvSpPr>
            <xdr:cNvPr id="38944" name="Check Box 32" hidden="1">
              <a:extLst>
                <a:ext uri="{63B3BB69-23CF-44E3-9099-C40C66FF867C}">
                  <a14:compatExt spid="_x0000_s38944"/>
                </a:ext>
                <a:ext uri="{FF2B5EF4-FFF2-40B4-BE49-F238E27FC236}">
                  <a16:creationId xmlns:a16="http://schemas.microsoft.com/office/drawing/2014/main" id="{00000000-0008-0000-0500-00002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29</xdr:row>
          <xdr:rowOff>38100</xdr:rowOff>
        </xdr:from>
        <xdr:to>
          <xdr:col>5</xdr:col>
          <xdr:colOff>184150</xdr:colOff>
          <xdr:row>29</xdr:row>
          <xdr:rowOff>254000</xdr:rowOff>
        </xdr:to>
        <xdr:sp macro="" textlink="">
          <xdr:nvSpPr>
            <xdr:cNvPr id="38945" name="Check Box 33" hidden="1">
              <a:extLst>
                <a:ext uri="{63B3BB69-23CF-44E3-9099-C40C66FF867C}">
                  <a14:compatExt spid="_x0000_s38945"/>
                </a:ext>
                <a:ext uri="{FF2B5EF4-FFF2-40B4-BE49-F238E27FC236}">
                  <a16:creationId xmlns:a16="http://schemas.microsoft.com/office/drawing/2014/main" id="{00000000-0008-0000-0500-00002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28</xdr:row>
          <xdr:rowOff>38100</xdr:rowOff>
        </xdr:from>
        <xdr:to>
          <xdr:col>9</xdr:col>
          <xdr:colOff>184150</xdr:colOff>
          <xdr:row>28</xdr:row>
          <xdr:rowOff>254000</xdr:rowOff>
        </xdr:to>
        <xdr:sp macro="" textlink="">
          <xdr:nvSpPr>
            <xdr:cNvPr id="38946" name="Check Box 34" hidden="1">
              <a:extLst>
                <a:ext uri="{63B3BB69-23CF-44E3-9099-C40C66FF867C}">
                  <a14:compatExt spid="_x0000_s38946"/>
                </a:ext>
                <a:ext uri="{FF2B5EF4-FFF2-40B4-BE49-F238E27FC236}">
                  <a16:creationId xmlns:a16="http://schemas.microsoft.com/office/drawing/2014/main" id="{00000000-0008-0000-0500-00002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29</xdr:row>
          <xdr:rowOff>38100</xdr:rowOff>
        </xdr:from>
        <xdr:to>
          <xdr:col>9</xdr:col>
          <xdr:colOff>184150</xdr:colOff>
          <xdr:row>29</xdr:row>
          <xdr:rowOff>254000</xdr:rowOff>
        </xdr:to>
        <xdr:sp macro="" textlink="">
          <xdr:nvSpPr>
            <xdr:cNvPr id="38947" name="Check Box 35" hidden="1">
              <a:extLst>
                <a:ext uri="{63B3BB69-23CF-44E3-9099-C40C66FF867C}">
                  <a14:compatExt spid="_x0000_s38947"/>
                </a:ext>
                <a:ext uri="{FF2B5EF4-FFF2-40B4-BE49-F238E27FC236}">
                  <a16:creationId xmlns:a16="http://schemas.microsoft.com/office/drawing/2014/main" id="{00000000-0008-0000-0500-00002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6350</xdr:colOff>
          <xdr:row>28</xdr:row>
          <xdr:rowOff>38100</xdr:rowOff>
        </xdr:from>
        <xdr:to>
          <xdr:col>15</xdr:col>
          <xdr:colOff>184150</xdr:colOff>
          <xdr:row>28</xdr:row>
          <xdr:rowOff>254000</xdr:rowOff>
        </xdr:to>
        <xdr:sp macro="" textlink="">
          <xdr:nvSpPr>
            <xdr:cNvPr id="38948" name="Check Box 36" hidden="1">
              <a:extLst>
                <a:ext uri="{63B3BB69-23CF-44E3-9099-C40C66FF867C}">
                  <a14:compatExt spid="_x0000_s38948"/>
                </a:ext>
                <a:ext uri="{FF2B5EF4-FFF2-40B4-BE49-F238E27FC236}">
                  <a16:creationId xmlns:a16="http://schemas.microsoft.com/office/drawing/2014/main" id="{00000000-0008-0000-0500-00002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6350</xdr:colOff>
          <xdr:row>29</xdr:row>
          <xdr:rowOff>38100</xdr:rowOff>
        </xdr:from>
        <xdr:to>
          <xdr:col>15</xdr:col>
          <xdr:colOff>184150</xdr:colOff>
          <xdr:row>29</xdr:row>
          <xdr:rowOff>254000</xdr:rowOff>
        </xdr:to>
        <xdr:sp macro="" textlink="">
          <xdr:nvSpPr>
            <xdr:cNvPr id="38949" name="Check Box 37" hidden="1">
              <a:extLst>
                <a:ext uri="{63B3BB69-23CF-44E3-9099-C40C66FF867C}">
                  <a14:compatExt spid="_x0000_s38949"/>
                </a:ext>
                <a:ext uri="{FF2B5EF4-FFF2-40B4-BE49-F238E27FC236}">
                  <a16:creationId xmlns:a16="http://schemas.microsoft.com/office/drawing/2014/main" id="{00000000-0008-0000-0500-00002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6350</xdr:colOff>
          <xdr:row>28</xdr:row>
          <xdr:rowOff>38100</xdr:rowOff>
        </xdr:from>
        <xdr:to>
          <xdr:col>21</xdr:col>
          <xdr:colOff>184150</xdr:colOff>
          <xdr:row>28</xdr:row>
          <xdr:rowOff>254000</xdr:rowOff>
        </xdr:to>
        <xdr:sp macro="" textlink="">
          <xdr:nvSpPr>
            <xdr:cNvPr id="38950" name="Check Box 38" hidden="1">
              <a:extLst>
                <a:ext uri="{63B3BB69-23CF-44E3-9099-C40C66FF867C}">
                  <a14:compatExt spid="_x0000_s38950"/>
                </a:ext>
                <a:ext uri="{FF2B5EF4-FFF2-40B4-BE49-F238E27FC236}">
                  <a16:creationId xmlns:a16="http://schemas.microsoft.com/office/drawing/2014/main" id="{00000000-0008-0000-0500-00002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6350</xdr:colOff>
          <xdr:row>29</xdr:row>
          <xdr:rowOff>38100</xdr:rowOff>
        </xdr:from>
        <xdr:to>
          <xdr:col>21</xdr:col>
          <xdr:colOff>184150</xdr:colOff>
          <xdr:row>29</xdr:row>
          <xdr:rowOff>254000</xdr:rowOff>
        </xdr:to>
        <xdr:sp macro="" textlink="">
          <xdr:nvSpPr>
            <xdr:cNvPr id="38951" name="Check Box 39" hidden="1">
              <a:extLst>
                <a:ext uri="{63B3BB69-23CF-44E3-9099-C40C66FF867C}">
                  <a14:compatExt spid="_x0000_s38951"/>
                </a:ext>
                <a:ext uri="{FF2B5EF4-FFF2-40B4-BE49-F238E27FC236}">
                  <a16:creationId xmlns:a16="http://schemas.microsoft.com/office/drawing/2014/main" id="{00000000-0008-0000-0500-00002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6350</xdr:colOff>
          <xdr:row>30</xdr:row>
          <xdr:rowOff>38100</xdr:rowOff>
        </xdr:from>
        <xdr:to>
          <xdr:col>21</xdr:col>
          <xdr:colOff>184150</xdr:colOff>
          <xdr:row>30</xdr:row>
          <xdr:rowOff>254000</xdr:rowOff>
        </xdr:to>
        <xdr:sp macro="" textlink="">
          <xdr:nvSpPr>
            <xdr:cNvPr id="38952" name="Check Box 40" hidden="1">
              <a:extLst>
                <a:ext uri="{63B3BB69-23CF-44E3-9099-C40C66FF867C}">
                  <a14:compatExt spid="_x0000_s38952"/>
                </a:ext>
                <a:ext uri="{FF2B5EF4-FFF2-40B4-BE49-F238E27FC236}">
                  <a16:creationId xmlns:a16="http://schemas.microsoft.com/office/drawing/2014/main" id="{00000000-0008-0000-0500-00002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6350</xdr:colOff>
          <xdr:row>28</xdr:row>
          <xdr:rowOff>38100</xdr:rowOff>
        </xdr:from>
        <xdr:to>
          <xdr:col>25</xdr:col>
          <xdr:colOff>184150</xdr:colOff>
          <xdr:row>28</xdr:row>
          <xdr:rowOff>254000</xdr:rowOff>
        </xdr:to>
        <xdr:sp macro="" textlink="">
          <xdr:nvSpPr>
            <xdr:cNvPr id="38953" name="Check Box 41" hidden="1">
              <a:extLst>
                <a:ext uri="{63B3BB69-23CF-44E3-9099-C40C66FF867C}">
                  <a14:compatExt spid="_x0000_s38953"/>
                </a:ext>
                <a:ext uri="{FF2B5EF4-FFF2-40B4-BE49-F238E27FC236}">
                  <a16:creationId xmlns:a16="http://schemas.microsoft.com/office/drawing/2014/main" id="{00000000-0008-0000-0500-00002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6350</xdr:colOff>
          <xdr:row>29</xdr:row>
          <xdr:rowOff>38100</xdr:rowOff>
        </xdr:from>
        <xdr:to>
          <xdr:col>25</xdr:col>
          <xdr:colOff>184150</xdr:colOff>
          <xdr:row>29</xdr:row>
          <xdr:rowOff>254000</xdr:rowOff>
        </xdr:to>
        <xdr:sp macro="" textlink="">
          <xdr:nvSpPr>
            <xdr:cNvPr id="38954" name="Check Box 42" hidden="1">
              <a:extLst>
                <a:ext uri="{63B3BB69-23CF-44E3-9099-C40C66FF867C}">
                  <a14:compatExt spid="_x0000_s38954"/>
                </a:ext>
                <a:ext uri="{FF2B5EF4-FFF2-40B4-BE49-F238E27FC236}">
                  <a16:creationId xmlns:a16="http://schemas.microsoft.com/office/drawing/2014/main" id="{00000000-0008-0000-0500-00002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xdr:colOff>
          <xdr:row>25</xdr:row>
          <xdr:rowOff>38100</xdr:rowOff>
        </xdr:from>
        <xdr:to>
          <xdr:col>31</xdr:col>
          <xdr:colOff>184150</xdr:colOff>
          <xdr:row>25</xdr:row>
          <xdr:rowOff>254000</xdr:rowOff>
        </xdr:to>
        <xdr:sp macro="" textlink="">
          <xdr:nvSpPr>
            <xdr:cNvPr id="38955" name="Check Box 43" hidden="1">
              <a:extLst>
                <a:ext uri="{63B3BB69-23CF-44E3-9099-C40C66FF867C}">
                  <a14:compatExt spid="_x0000_s38955"/>
                </a:ext>
                <a:ext uri="{FF2B5EF4-FFF2-40B4-BE49-F238E27FC236}">
                  <a16:creationId xmlns:a16="http://schemas.microsoft.com/office/drawing/2014/main" id="{00000000-0008-0000-0500-00002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xdr:colOff>
          <xdr:row>26</xdr:row>
          <xdr:rowOff>38100</xdr:rowOff>
        </xdr:from>
        <xdr:to>
          <xdr:col>31</xdr:col>
          <xdr:colOff>184150</xdr:colOff>
          <xdr:row>26</xdr:row>
          <xdr:rowOff>254000</xdr:rowOff>
        </xdr:to>
        <xdr:sp macro="" textlink="">
          <xdr:nvSpPr>
            <xdr:cNvPr id="38956" name="Check Box 44" hidden="1">
              <a:extLst>
                <a:ext uri="{63B3BB69-23CF-44E3-9099-C40C66FF867C}">
                  <a14:compatExt spid="_x0000_s38956"/>
                </a:ext>
                <a:ext uri="{FF2B5EF4-FFF2-40B4-BE49-F238E27FC236}">
                  <a16:creationId xmlns:a16="http://schemas.microsoft.com/office/drawing/2014/main" id="{00000000-0008-0000-0500-00002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6350</xdr:colOff>
          <xdr:row>26</xdr:row>
          <xdr:rowOff>38100</xdr:rowOff>
        </xdr:from>
        <xdr:to>
          <xdr:col>40</xdr:col>
          <xdr:colOff>184150</xdr:colOff>
          <xdr:row>26</xdr:row>
          <xdr:rowOff>254000</xdr:rowOff>
        </xdr:to>
        <xdr:sp macro="" textlink="">
          <xdr:nvSpPr>
            <xdr:cNvPr id="38957" name="Check Box 45" hidden="1">
              <a:extLst>
                <a:ext uri="{63B3BB69-23CF-44E3-9099-C40C66FF867C}">
                  <a14:compatExt spid="_x0000_s38957"/>
                </a:ext>
                <a:ext uri="{FF2B5EF4-FFF2-40B4-BE49-F238E27FC236}">
                  <a16:creationId xmlns:a16="http://schemas.microsoft.com/office/drawing/2014/main" id="{00000000-0008-0000-0500-00002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xdr:colOff>
          <xdr:row>28</xdr:row>
          <xdr:rowOff>38100</xdr:rowOff>
        </xdr:from>
        <xdr:to>
          <xdr:col>31</xdr:col>
          <xdr:colOff>184150</xdr:colOff>
          <xdr:row>28</xdr:row>
          <xdr:rowOff>254000</xdr:rowOff>
        </xdr:to>
        <xdr:sp macro="" textlink="">
          <xdr:nvSpPr>
            <xdr:cNvPr id="38958" name="Check Box 46" hidden="1">
              <a:extLst>
                <a:ext uri="{63B3BB69-23CF-44E3-9099-C40C66FF867C}">
                  <a14:compatExt spid="_x0000_s38958"/>
                </a:ext>
                <a:ext uri="{FF2B5EF4-FFF2-40B4-BE49-F238E27FC236}">
                  <a16:creationId xmlns:a16="http://schemas.microsoft.com/office/drawing/2014/main" id="{00000000-0008-0000-0500-00002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xdr:colOff>
          <xdr:row>29</xdr:row>
          <xdr:rowOff>38100</xdr:rowOff>
        </xdr:from>
        <xdr:to>
          <xdr:col>31</xdr:col>
          <xdr:colOff>184150</xdr:colOff>
          <xdr:row>29</xdr:row>
          <xdr:rowOff>254000</xdr:rowOff>
        </xdr:to>
        <xdr:sp macro="" textlink="">
          <xdr:nvSpPr>
            <xdr:cNvPr id="38959" name="Check Box 47" hidden="1">
              <a:extLst>
                <a:ext uri="{63B3BB69-23CF-44E3-9099-C40C66FF867C}">
                  <a14:compatExt spid="_x0000_s38959"/>
                </a:ext>
                <a:ext uri="{FF2B5EF4-FFF2-40B4-BE49-F238E27FC236}">
                  <a16:creationId xmlns:a16="http://schemas.microsoft.com/office/drawing/2014/main" id="{00000000-0008-0000-0500-00002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xdr:colOff>
          <xdr:row>30</xdr:row>
          <xdr:rowOff>38100</xdr:rowOff>
        </xdr:from>
        <xdr:to>
          <xdr:col>31</xdr:col>
          <xdr:colOff>184150</xdr:colOff>
          <xdr:row>30</xdr:row>
          <xdr:rowOff>254000</xdr:rowOff>
        </xdr:to>
        <xdr:sp macro="" textlink="">
          <xdr:nvSpPr>
            <xdr:cNvPr id="38960" name="Check Box 48" hidden="1">
              <a:extLst>
                <a:ext uri="{63B3BB69-23CF-44E3-9099-C40C66FF867C}">
                  <a14:compatExt spid="_x0000_s38960"/>
                </a:ext>
                <a:ext uri="{FF2B5EF4-FFF2-40B4-BE49-F238E27FC236}">
                  <a16:creationId xmlns:a16="http://schemas.microsoft.com/office/drawing/2014/main" id="{00000000-0008-0000-0500-00003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6350</xdr:colOff>
          <xdr:row>28</xdr:row>
          <xdr:rowOff>38100</xdr:rowOff>
        </xdr:from>
        <xdr:to>
          <xdr:col>36</xdr:col>
          <xdr:colOff>184150</xdr:colOff>
          <xdr:row>28</xdr:row>
          <xdr:rowOff>254000</xdr:rowOff>
        </xdr:to>
        <xdr:sp macro="" textlink="">
          <xdr:nvSpPr>
            <xdr:cNvPr id="38961" name="Check Box 49" hidden="1">
              <a:extLst>
                <a:ext uri="{63B3BB69-23CF-44E3-9099-C40C66FF867C}">
                  <a14:compatExt spid="_x0000_s38961"/>
                </a:ext>
                <a:ext uri="{FF2B5EF4-FFF2-40B4-BE49-F238E27FC236}">
                  <a16:creationId xmlns:a16="http://schemas.microsoft.com/office/drawing/2014/main" id="{00000000-0008-0000-0500-00003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34</xdr:row>
          <xdr:rowOff>38100</xdr:rowOff>
        </xdr:from>
        <xdr:to>
          <xdr:col>1</xdr:col>
          <xdr:colOff>184150</xdr:colOff>
          <xdr:row>34</xdr:row>
          <xdr:rowOff>254000</xdr:rowOff>
        </xdr:to>
        <xdr:sp macro="" textlink="">
          <xdr:nvSpPr>
            <xdr:cNvPr id="38962" name="Check Box 50" hidden="1">
              <a:extLst>
                <a:ext uri="{63B3BB69-23CF-44E3-9099-C40C66FF867C}">
                  <a14:compatExt spid="_x0000_s38962"/>
                </a:ext>
                <a:ext uri="{FF2B5EF4-FFF2-40B4-BE49-F238E27FC236}">
                  <a16:creationId xmlns:a16="http://schemas.microsoft.com/office/drawing/2014/main" id="{00000000-0008-0000-0500-00003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35</xdr:row>
          <xdr:rowOff>38100</xdr:rowOff>
        </xdr:from>
        <xdr:to>
          <xdr:col>1</xdr:col>
          <xdr:colOff>184150</xdr:colOff>
          <xdr:row>35</xdr:row>
          <xdr:rowOff>254000</xdr:rowOff>
        </xdr:to>
        <xdr:sp macro="" textlink="">
          <xdr:nvSpPr>
            <xdr:cNvPr id="38963" name="Check Box 51" hidden="1">
              <a:extLst>
                <a:ext uri="{63B3BB69-23CF-44E3-9099-C40C66FF867C}">
                  <a14:compatExt spid="_x0000_s38963"/>
                </a:ext>
                <a:ext uri="{FF2B5EF4-FFF2-40B4-BE49-F238E27FC236}">
                  <a16:creationId xmlns:a16="http://schemas.microsoft.com/office/drawing/2014/main" id="{00000000-0008-0000-0500-00003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6350</xdr:colOff>
          <xdr:row>33</xdr:row>
          <xdr:rowOff>38100</xdr:rowOff>
        </xdr:from>
        <xdr:to>
          <xdr:col>17</xdr:col>
          <xdr:colOff>184150</xdr:colOff>
          <xdr:row>33</xdr:row>
          <xdr:rowOff>254000</xdr:rowOff>
        </xdr:to>
        <xdr:sp macro="" textlink="">
          <xdr:nvSpPr>
            <xdr:cNvPr id="38964" name="Check Box 52" hidden="1">
              <a:extLst>
                <a:ext uri="{63B3BB69-23CF-44E3-9099-C40C66FF867C}">
                  <a14:compatExt spid="_x0000_s38964"/>
                </a:ext>
                <a:ext uri="{FF2B5EF4-FFF2-40B4-BE49-F238E27FC236}">
                  <a16:creationId xmlns:a16="http://schemas.microsoft.com/office/drawing/2014/main" id="{00000000-0008-0000-0500-00003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6350</xdr:colOff>
          <xdr:row>34</xdr:row>
          <xdr:rowOff>38100</xdr:rowOff>
        </xdr:from>
        <xdr:to>
          <xdr:col>17</xdr:col>
          <xdr:colOff>184150</xdr:colOff>
          <xdr:row>34</xdr:row>
          <xdr:rowOff>254000</xdr:rowOff>
        </xdr:to>
        <xdr:sp macro="" textlink="">
          <xdr:nvSpPr>
            <xdr:cNvPr id="38965" name="Check Box 53" hidden="1">
              <a:extLst>
                <a:ext uri="{63B3BB69-23CF-44E3-9099-C40C66FF867C}">
                  <a14:compatExt spid="_x0000_s38965"/>
                </a:ext>
                <a:ext uri="{FF2B5EF4-FFF2-40B4-BE49-F238E27FC236}">
                  <a16:creationId xmlns:a16="http://schemas.microsoft.com/office/drawing/2014/main" id="{00000000-0008-0000-0500-00003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6350</xdr:colOff>
          <xdr:row>33</xdr:row>
          <xdr:rowOff>38100</xdr:rowOff>
        </xdr:from>
        <xdr:to>
          <xdr:col>21</xdr:col>
          <xdr:colOff>184150</xdr:colOff>
          <xdr:row>33</xdr:row>
          <xdr:rowOff>254000</xdr:rowOff>
        </xdr:to>
        <xdr:sp macro="" textlink="">
          <xdr:nvSpPr>
            <xdr:cNvPr id="38966" name="Check Box 54" hidden="1">
              <a:extLst>
                <a:ext uri="{63B3BB69-23CF-44E3-9099-C40C66FF867C}">
                  <a14:compatExt spid="_x0000_s38966"/>
                </a:ext>
                <a:ext uri="{FF2B5EF4-FFF2-40B4-BE49-F238E27FC236}">
                  <a16:creationId xmlns:a16="http://schemas.microsoft.com/office/drawing/2014/main" id="{00000000-0008-0000-0500-00003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6350</xdr:colOff>
          <xdr:row>34</xdr:row>
          <xdr:rowOff>38100</xdr:rowOff>
        </xdr:from>
        <xdr:to>
          <xdr:col>21</xdr:col>
          <xdr:colOff>184150</xdr:colOff>
          <xdr:row>34</xdr:row>
          <xdr:rowOff>254000</xdr:rowOff>
        </xdr:to>
        <xdr:sp macro="" textlink="">
          <xdr:nvSpPr>
            <xdr:cNvPr id="38967" name="Check Box 55" hidden="1">
              <a:extLst>
                <a:ext uri="{63B3BB69-23CF-44E3-9099-C40C66FF867C}">
                  <a14:compatExt spid="_x0000_s38967"/>
                </a:ext>
                <a:ext uri="{FF2B5EF4-FFF2-40B4-BE49-F238E27FC236}">
                  <a16:creationId xmlns:a16="http://schemas.microsoft.com/office/drawing/2014/main" id="{00000000-0008-0000-0500-00003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6350</xdr:colOff>
          <xdr:row>33</xdr:row>
          <xdr:rowOff>38100</xdr:rowOff>
        </xdr:from>
        <xdr:to>
          <xdr:col>25</xdr:col>
          <xdr:colOff>184150</xdr:colOff>
          <xdr:row>33</xdr:row>
          <xdr:rowOff>254000</xdr:rowOff>
        </xdr:to>
        <xdr:sp macro="" textlink="">
          <xdr:nvSpPr>
            <xdr:cNvPr id="38968" name="Check Box 56" hidden="1">
              <a:extLst>
                <a:ext uri="{63B3BB69-23CF-44E3-9099-C40C66FF867C}">
                  <a14:compatExt spid="_x0000_s38968"/>
                </a:ext>
                <a:ext uri="{FF2B5EF4-FFF2-40B4-BE49-F238E27FC236}">
                  <a16:creationId xmlns:a16="http://schemas.microsoft.com/office/drawing/2014/main" id="{00000000-0008-0000-0500-00003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6350</xdr:colOff>
          <xdr:row>34</xdr:row>
          <xdr:rowOff>38100</xdr:rowOff>
        </xdr:from>
        <xdr:to>
          <xdr:col>25</xdr:col>
          <xdr:colOff>184150</xdr:colOff>
          <xdr:row>34</xdr:row>
          <xdr:rowOff>254000</xdr:rowOff>
        </xdr:to>
        <xdr:sp macro="" textlink="">
          <xdr:nvSpPr>
            <xdr:cNvPr id="38969" name="Check Box 57" hidden="1">
              <a:extLst>
                <a:ext uri="{63B3BB69-23CF-44E3-9099-C40C66FF867C}">
                  <a14:compatExt spid="_x0000_s38969"/>
                </a:ext>
                <a:ext uri="{FF2B5EF4-FFF2-40B4-BE49-F238E27FC236}">
                  <a16:creationId xmlns:a16="http://schemas.microsoft.com/office/drawing/2014/main" id="{00000000-0008-0000-0500-00003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6350</xdr:colOff>
          <xdr:row>35</xdr:row>
          <xdr:rowOff>38100</xdr:rowOff>
        </xdr:from>
        <xdr:to>
          <xdr:col>25</xdr:col>
          <xdr:colOff>184150</xdr:colOff>
          <xdr:row>35</xdr:row>
          <xdr:rowOff>254000</xdr:rowOff>
        </xdr:to>
        <xdr:sp macro="" textlink="">
          <xdr:nvSpPr>
            <xdr:cNvPr id="38970" name="Check Box 58" hidden="1">
              <a:extLst>
                <a:ext uri="{63B3BB69-23CF-44E3-9099-C40C66FF867C}">
                  <a14:compatExt spid="_x0000_s38970"/>
                </a:ext>
                <a:ext uri="{FF2B5EF4-FFF2-40B4-BE49-F238E27FC236}">
                  <a16:creationId xmlns:a16="http://schemas.microsoft.com/office/drawing/2014/main" id="{00000000-0008-0000-0500-00003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xdr:colOff>
          <xdr:row>33</xdr:row>
          <xdr:rowOff>38100</xdr:rowOff>
        </xdr:from>
        <xdr:to>
          <xdr:col>31</xdr:col>
          <xdr:colOff>184150</xdr:colOff>
          <xdr:row>33</xdr:row>
          <xdr:rowOff>254000</xdr:rowOff>
        </xdr:to>
        <xdr:sp macro="" textlink="">
          <xdr:nvSpPr>
            <xdr:cNvPr id="38971" name="Check Box 59" hidden="1">
              <a:extLst>
                <a:ext uri="{63B3BB69-23CF-44E3-9099-C40C66FF867C}">
                  <a14:compatExt spid="_x0000_s38971"/>
                </a:ext>
                <a:ext uri="{FF2B5EF4-FFF2-40B4-BE49-F238E27FC236}">
                  <a16:creationId xmlns:a16="http://schemas.microsoft.com/office/drawing/2014/main" id="{00000000-0008-0000-0500-00003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xdr:colOff>
          <xdr:row>34</xdr:row>
          <xdr:rowOff>38100</xdr:rowOff>
        </xdr:from>
        <xdr:to>
          <xdr:col>31</xdr:col>
          <xdr:colOff>184150</xdr:colOff>
          <xdr:row>34</xdr:row>
          <xdr:rowOff>254000</xdr:rowOff>
        </xdr:to>
        <xdr:sp macro="" textlink="">
          <xdr:nvSpPr>
            <xdr:cNvPr id="38972" name="Check Box 60" hidden="1">
              <a:extLst>
                <a:ext uri="{63B3BB69-23CF-44E3-9099-C40C66FF867C}">
                  <a14:compatExt spid="_x0000_s38972"/>
                </a:ext>
                <a:ext uri="{FF2B5EF4-FFF2-40B4-BE49-F238E27FC236}">
                  <a16:creationId xmlns:a16="http://schemas.microsoft.com/office/drawing/2014/main" id="{00000000-0008-0000-0500-00003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6350</xdr:colOff>
          <xdr:row>38</xdr:row>
          <xdr:rowOff>38100</xdr:rowOff>
        </xdr:from>
        <xdr:to>
          <xdr:col>17</xdr:col>
          <xdr:colOff>184150</xdr:colOff>
          <xdr:row>38</xdr:row>
          <xdr:rowOff>254000</xdr:rowOff>
        </xdr:to>
        <xdr:sp macro="" textlink="">
          <xdr:nvSpPr>
            <xdr:cNvPr id="38973" name="Check Box 61" hidden="1">
              <a:extLst>
                <a:ext uri="{63B3BB69-23CF-44E3-9099-C40C66FF867C}">
                  <a14:compatExt spid="_x0000_s38973"/>
                </a:ext>
                <a:ext uri="{FF2B5EF4-FFF2-40B4-BE49-F238E27FC236}">
                  <a16:creationId xmlns:a16="http://schemas.microsoft.com/office/drawing/2014/main" id="{00000000-0008-0000-0500-00003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6350</xdr:colOff>
          <xdr:row>39</xdr:row>
          <xdr:rowOff>38100</xdr:rowOff>
        </xdr:from>
        <xdr:to>
          <xdr:col>17</xdr:col>
          <xdr:colOff>184150</xdr:colOff>
          <xdr:row>39</xdr:row>
          <xdr:rowOff>254000</xdr:rowOff>
        </xdr:to>
        <xdr:sp macro="" textlink="">
          <xdr:nvSpPr>
            <xdr:cNvPr id="38974" name="Check Box 62" hidden="1">
              <a:extLst>
                <a:ext uri="{63B3BB69-23CF-44E3-9099-C40C66FF867C}">
                  <a14:compatExt spid="_x0000_s38974"/>
                </a:ext>
                <a:ext uri="{FF2B5EF4-FFF2-40B4-BE49-F238E27FC236}">
                  <a16:creationId xmlns:a16="http://schemas.microsoft.com/office/drawing/2014/main" id="{00000000-0008-0000-0500-00003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38</xdr:row>
          <xdr:rowOff>38100</xdr:rowOff>
        </xdr:from>
        <xdr:to>
          <xdr:col>5</xdr:col>
          <xdr:colOff>184150</xdr:colOff>
          <xdr:row>38</xdr:row>
          <xdr:rowOff>254000</xdr:rowOff>
        </xdr:to>
        <xdr:sp macro="" textlink="">
          <xdr:nvSpPr>
            <xdr:cNvPr id="38975" name="Check Box 63" hidden="1">
              <a:extLst>
                <a:ext uri="{63B3BB69-23CF-44E3-9099-C40C66FF867C}">
                  <a14:compatExt spid="_x0000_s38975"/>
                </a:ext>
                <a:ext uri="{FF2B5EF4-FFF2-40B4-BE49-F238E27FC236}">
                  <a16:creationId xmlns:a16="http://schemas.microsoft.com/office/drawing/2014/main" id="{00000000-0008-0000-0500-00003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39</xdr:row>
          <xdr:rowOff>38100</xdr:rowOff>
        </xdr:from>
        <xdr:to>
          <xdr:col>5</xdr:col>
          <xdr:colOff>184150</xdr:colOff>
          <xdr:row>39</xdr:row>
          <xdr:rowOff>254000</xdr:rowOff>
        </xdr:to>
        <xdr:sp macro="" textlink="">
          <xdr:nvSpPr>
            <xdr:cNvPr id="38976" name="Check Box 64" hidden="1">
              <a:extLst>
                <a:ext uri="{63B3BB69-23CF-44E3-9099-C40C66FF867C}">
                  <a14:compatExt spid="_x0000_s38976"/>
                </a:ext>
                <a:ext uri="{FF2B5EF4-FFF2-40B4-BE49-F238E27FC236}">
                  <a16:creationId xmlns:a16="http://schemas.microsoft.com/office/drawing/2014/main" id="{00000000-0008-0000-0500-00004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39</xdr:row>
          <xdr:rowOff>38100</xdr:rowOff>
        </xdr:from>
        <xdr:to>
          <xdr:col>1</xdr:col>
          <xdr:colOff>184150</xdr:colOff>
          <xdr:row>39</xdr:row>
          <xdr:rowOff>254000</xdr:rowOff>
        </xdr:to>
        <xdr:sp macro="" textlink="">
          <xdr:nvSpPr>
            <xdr:cNvPr id="38977" name="Check Box 65" hidden="1">
              <a:extLst>
                <a:ext uri="{63B3BB69-23CF-44E3-9099-C40C66FF867C}">
                  <a14:compatExt spid="_x0000_s38977"/>
                </a:ext>
                <a:ext uri="{FF2B5EF4-FFF2-40B4-BE49-F238E27FC236}">
                  <a16:creationId xmlns:a16="http://schemas.microsoft.com/office/drawing/2014/main" id="{00000000-0008-0000-0500-00004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40</xdr:row>
          <xdr:rowOff>38100</xdr:rowOff>
        </xdr:from>
        <xdr:to>
          <xdr:col>1</xdr:col>
          <xdr:colOff>184150</xdr:colOff>
          <xdr:row>40</xdr:row>
          <xdr:rowOff>254000</xdr:rowOff>
        </xdr:to>
        <xdr:sp macro="" textlink="">
          <xdr:nvSpPr>
            <xdr:cNvPr id="38978" name="Check Box 66" hidden="1">
              <a:extLst>
                <a:ext uri="{63B3BB69-23CF-44E3-9099-C40C66FF867C}">
                  <a14:compatExt spid="_x0000_s38978"/>
                </a:ext>
                <a:ext uri="{FF2B5EF4-FFF2-40B4-BE49-F238E27FC236}">
                  <a16:creationId xmlns:a16="http://schemas.microsoft.com/office/drawing/2014/main" id="{00000000-0008-0000-0500-00004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43</xdr:row>
          <xdr:rowOff>38100</xdr:rowOff>
        </xdr:from>
        <xdr:to>
          <xdr:col>1</xdr:col>
          <xdr:colOff>184150</xdr:colOff>
          <xdr:row>43</xdr:row>
          <xdr:rowOff>254000</xdr:rowOff>
        </xdr:to>
        <xdr:sp macro="" textlink="">
          <xdr:nvSpPr>
            <xdr:cNvPr id="38979" name="Check Box 67" hidden="1">
              <a:extLst>
                <a:ext uri="{63B3BB69-23CF-44E3-9099-C40C66FF867C}">
                  <a14:compatExt spid="_x0000_s38979"/>
                </a:ext>
                <a:ext uri="{FF2B5EF4-FFF2-40B4-BE49-F238E27FC236}">
                  <a16:creationId xmlns:a16="http://schemas.microsoft.com/office/drawing/2014/main" id="{00000000-0008-0000-0500-00004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44</xdr:row>
          <xdr:rowOff>38100</xdr:rowOff>
        </xdr:from>
        <xdr:to>
          <xdr:col>1</xdr:col>
          <xdr:colOff>184150</xdr:colOff>
          <xdr:row>44</xdr:row>
          <xdr:rowOff>254000</xdr:rowOff>
        </xdr:to>
        <xdr:sp macro="" textlink="">
          <xdr:nvSpPr>
            <xdr:cNvPr id="38980" name="Check Box 68" hidden="1">
              <a:extLst>
                <a:ext uri="{63B3BB69-23CF-44E3-9099-C40C66FF867C}">
                  <a14:compatExt spid="_x0000_s38980"/>
                </a:ext>
                <a:ext uri="{FF2B5EF4-FFF2-40B4-BE49-F238E27FC236}">
                  <a16:creationId xmlns:a16="http://schemas.microsoft.com/office/drawing/2014/main" id="{00000000-0008-0000-0500-00004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xdr:colOff>
          <xdr:row>48</xdr:row>
          <xdr:rowOff>38100</xdr:rowOff>
        </xdr:from>
        <xdr:to>
          <xdr:col>7</xdr:col>
          <xdr:colOff>184150</xdr:colOff>
          <xdr:row>48</xdr:row>
          <xdr:rowOff>254000</xdr:rowOff>
        </xdr:to>
        <xdr:sp macro="" textlink="">
          <xdr:nvSpPr>
            <xdr:cNvPr id="38981" name="Check Box 69" hidden="1">
              <a:extLst>
                <a:ext uri="{63B3BB69-23CF-44E3-9099-C40C66FF867C}">
                  <a14:compatExt spid="_x0000_s38981"/>
                </a:ext>
                <a:ext uri="{FF2B5EF4-FFF2-40B4-BE49-F238E27FC236}">
                  <a16:creationId xmlns:a16="http://schemas.microsoft.com/office/drawing/2014/main" id="{00000000-0008-0000-0500-00004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48</xdr:row>
          <xdr:rowOff>38100</xdr:rowOff>
        </xdr:from>
        <xdr:to>
          <xdr:col>4</xdr:col>
          <xdr:colOff>184150</xdr:colOff>
          <xdr:row>48</xdr:row>
          <xdr:rowOff>254000</xdr:rowOff>
        </xdr:to>
        <xdr:sp macro="" textlink="">
          <xdr:nvSpPr>
            <xdr:cNvPr id="38982" name="Check Box 70" hidden="1">
              <a:extLst>
                <a:ext uri="{63B3BB69-23CF-44E3-9099-C40C66FF867C}">
                  <a14:compatExt spid="_x0000_s38982"/>
                </a:ext>
                <a:ext uri="{FF2B5EF4-FFF2-40B4-BE49-F238E27FC236}">
                  <a16:creationId xmlns:a16="http://schemas.microsoft.com/office/drawing/2014/main" id="{00000000-0008-0000-0500-00004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49</xdr:row>
          <xdr:rowOff>38100</xdr:rowOff>
        </xdr:from>
        <xdr:to>
          <xdr:col>4</xdr:col>
          <xdr:colOff>184150</xdr:colOff>
          <xdr:row>49</xdr:row>
          <xdr:rowOff>254000</xdr:rowOff>
        </xdr:to>
        <xdr:sp macro="" textlink="">
          <xdr:nvSpPr>
            <xdr:cNvPr id="38983" name="Check Box 71" hidden="1">
              <a:extLst>
                <a:ext uri="{63B3BB69-23CF-44E3-9099-C40C66FF867C}">
                  <a14:compatExt spid="_x0000_s38983"/>
                </a:ext>
                <a:ext uri="{FF2B5EF4-FFF2-40B4-BE49-F238E27FC236}">
                  <a16:creationId xmlns:a16="http://schemas.microsoft.com/office/drawing/2014/main" id="{00000000-0008-0000-0500-00004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48</xdr:row>
          <xdr:rowOff>38100</xdr:rowOff>
        </xdr:from>
        <xdr:to>
          <xdr:col>1</xdr:col>
          <xdr:colOff>184150</xdr:colOff>
          <xdr:row>48</xdr:row>
          <xdr:rowOff>254000</xdr:rowOff>
        </xdr:to>
        <xdr:sp macro="" textlink="">
          <xdr:nvSpPr>
            <xdr:cNvPr id="38984" name="Check Box 72" hidden="1">
              <a:extLst>
                <a:ext uri="{63B3BB69-23CF-44E3-9099-C40C66FF867C}">
                  <a14:compatExt spid="_x0000_s38984"/>
                </a:ext>
                <a:ext uri="{FF2B5EF4-FFF2-40B4-BE49-F238E27FC236}">
                  <a16:creationId xmlns:a16="http://schemas.microsoft.com/office/drawing/2014/main" id="{00000000-0008-0000-0500-00004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49</xdr:row>
          <xdr:rowOff>38100</xdr:rowOff>
        </xdr:from>
        <xdr:to>
          <xdr:col>1</xdr:col>
          <xdr:colOff>184150</xdr:colOff>
          <xdr:row>49</xdr:row>
          <xdr:rowOff>254000</xdr:rowOff>
        </xdr:to>
        <xdr:sp macro="" textlink="">
          <xdr:nvSpPr>
            <xdr:cNvPr id="38985" name="Check Box 73" hidden="1">
              <a:extLst>
                <a:ext uri="{63B3BB69-23CF-44E3-9099-C40C66FF867C}">
                  <a14:compatExt spid="_x0000_s38985"/>
                </a:ext>
                <a:ext uri="{FF2B5EF4-FFF2-40B4-BE49-F238E27FC236}">
                  <a16:creationId xmlns:a16="http://schemas.microsoft.com/office/drawing/2014/main" id="{00000000-0008-0000-0500-00004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51</xdr:row>
          <xdr:rowOff>38100</xdr:rowOff>
        </xdr:from>
        <xdr:to>
          <xdr:col>1</xdr:col>
          <xdr:colOff>184150</xdr:colOff>
          <xdr:row>51</xdr:row>
          <xdr:rowOff>254000</xdr:rowOff>
        </xdr:to>
        <xdr:sp macro="" textlink="">
          <xdr:nvSpPr>
            <xdr:cNvPr id="38986" name="Check Box 74" hidden="1">
              <a:extLst>
                <a:ext uri="{63B3BB69-23CF-44E3-9099-C40C66FF867C}">
                  <a14:compatExt spid="_x0000_s38986"/>
                </a:ext>
                <a:ext uri="{FF2B5EF4-FFF2-40B4-BE49-F238E27FC236}">
                  <a16:creationId xmlns:a16="http://schemas.microsoft.com/office/drawing/2014/main" id="{00000000-0008-0000-0500-00004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52</xdr:row>
          <xdr:rowOff>38100</xdr:rowOff>
        </xdr:from>
        <xdr:to>
          <xdr:col>1</xdr:col>
          <xdr:colOff>184150</xdr:colOff>
          <xdr:row>52</xdr:row>
          <xdr:rowOff>254000</xdr:rowOff>
        </xdr:to>
        <xdr:sp macro="" textlink="">
          <xdr:nvSpPr>
            <xdr:cNvPr id="38987" name="Check Box 75" hidden="1">
              <a:extLst>
                <a:ext uri="{63B3BB69-23CF-44E3-9099-C40C66FF867C}">
                  <a14:compatExt spid="_x0000_s38987"/>
                </a:ext>
                <a:ext uri="{FF2B5EF4-FFF2-40B4-BE49-F238E27FC236}">
                  <a16:creationId xmlns:a16="http://schemas.microsoft.com/office/drawing/2014/main" id="{00000000-0008-0000-0500-00004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6350</xdr:colOff>
          <xdr:row>48</xdr:row>
          <xdr:rowOff>38100</xdr:rowOff>
        </xdr:from>
        <xdr:to>
          <xdr:col>24</xdr:col>
          <xdr:colOff>184150</xdr:colOff>
          <xdr:row>48</xdr:row>
          <xdr:rowOff>254000</xdr:rowOff>
        </xdr:to>
        <xdr:sp macro="" textlink="">
          <xdr:nvSpPr>
            <xdr:cNvPr id="38988" name="Check Box 76" hidden="1">
              <a:extLst>
                <a:ext uri="{63B3BB69-23CF-44E3-9099-C40C66FF867C}">
                  <a14:compatExt spid="_x0000_s38988"/>
                </a:ext>
                <a:ext uri="{FF2B5EF4-FFF2-40B4-BE49-F238E27FC236}">
                  <a16:creationId xmlns:a16="http://schemas.microsoft.com/office/drawing/2014/main" id="{00000000-0008-0000-0500-00004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6350</xdr:colOff>
          <xdr:row>49</xdr:row>
          <xdr:rowOff>38100</xdr:rowOff>
        </xdr:from>
        <xdr:to>
          <xdr:col>24</xdr:col>
          <xdr:colOff>184150</xdr:colOff>
          <xdr:row>49</xdr:row>
          <xdr:rowOff>254000</xdr:rowOff>
        </xdr:to>
        <xdr:sp macro="" textlink="">
          <xdr:nvSpPr>
            <xdr:cNvPr id="38989" name="Check Box 77" hidden="1">
              <a:extLst>
                <a:ext uri="{63B3BB69-23CF-44E3-9099-C40C66FF867C}">
                  <a14:compatExt spid="_x0000_s38989"/>
                </a:ext>
                <a:ext uri="{FF2B5EF4-FFF2-40B4-BE49-F238E27FC236}">
                  <a16:creationId xmlns:a16="http://schemas.microsoft.com/office/drawing/2014/main" id="{00000000-0008-0000-0500-00004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6350</xdr:colOff>
          <xdr:row>48</xdr:row>
          <xdr:rowOff>38100</xdr:rowOff>
        </xdr:from>
        <xdr:to>
          <xdr:col>27</xdr:col>
          <xdr:colOff>184150</xdr:colOff>
          <xdr:row>48</xdr:row>
          <xdr:rowOff>254000</xdr:rowOff>
        </xdr:to>
        <xdr:sp macro="" textlink="">
          <xdr:nvSpPr>
            <xdr:cNvPr id="38990" name="Check Box 78" hidden="1">
              <a:extLst>
                <a:ext uri="{63B3BB69-23CF-44E3-9099-C40C66FF867C}">
                  <a14:compatExt spid="_x0000_s38990"/>
                </a:ext>
                <a:ext uri="{FF2B5EF4-FFF2-40B4-BE49-F238E27FC236}">
                  <a16:creationId xmlns:a16="http://schemas.microsoft.com/office/drawing/2014/main" id="{00000000-0008-0000-0500-00004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6350</xdr:colOff>
          <xdr:row>49</xdr:row>
          <xdr:rowOff>38100</xdr:rowOff>
        </xdr:from>
        <xdr:to>
          <xdr:col>27</xdr:col>
          <xdr:colOff>184150</xdr:colOff>
          <xdr:row>49</xdr:row>
          <xdr:rowOff>254000</xdr:rowOff>
        </xdr:to>
        <xdr:sp macro="" textlink="">
          <xdr:nvSpPr>
            <xdr:cNvPr id="38991" name="Check Box 79" hidden="1">
              <a:extLst>
                <a:ext uri="{63B3BB69-23CF-44E3-9099-C40C66FF867C}">
                  <a14:compatExt spid="_x0000_s38991"/>
                </a:ext>
                <a:ext uri="{FF2B5EF4-FFF2-40B4-BE49-F238E27FC236}">
                  <a16:creationId xmlns:a16="http://schemas.microsoft.com/office/drawing/2014/main" id="{00000000-0008-0000-0500-00004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6350</xdr:colOff>
          <xdr:row>48</xdr:row>
          <xdr:rowOff>38100</xdr:rowOff>
        </xdr:from>
        <xdr:to>
          <xdr:col>30</xdr:col>
          <xdr:colOff>184150</xdr:colOff>
          <xdr:row>48</xdr:row>
          <xdr:rowOff>254000</xdr:rowOff>
        </xdr:to>
        <xdr:sp macro="" textlink="">
          <xdr:nvSpPr>
            <xdr:cNvPr id="38992" name="Check Box 80" hidden="1">
              <a:extLst>
                <a:ext uri="{63B3BB69-23CF-44E3-9099-C40C66FF867C}">
                  <a14:compatExt spid="_x0000_s38992"/>
                </a:ext>
                <a:ext uri="{FF2B5EF4-FFF2-40B4-BE49-F238E27FC236}">
                  <a16:creationId xmlns:a16="http://schemas.microsoft.com/office/drawing/2014/main" id="{00000000-0008-0000-0500-00005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61</xdr:row>
          <xdr:rowOff>38100</xdr:rowOff>
        </xdr:from>
        <xdr:to>
          <xdr:col>3</xdr:col>
          <xdr:colOff>184150</xdr:colOff>
          <xdr:row>61</xdr:row>
          <xdr:rowOff>254000</xdr:rowOff>
        </xdr:to>
        <xdr:sp macro="" textlink="">
          <xdr:nvSpPr>
            <xdr:cNvPr id="39070" name="Check Box 158" hidden="1">
              <a:extLst>
                <a:ext uri="{63B3BB69-23CF-44E3-9099-C40C66FF867C}">
                  <a14:compatExt spid="_x0000_s39070"/>
                </a:ext>
                <a:ext uri="{FF2B5EF4-FFF2-40B4-BE49-F238E27FC236}">
                  <a16:creationId xmlns:a16="http://schemas.microsoft.com/office/drawing/2014/main" id="{00000000-0008-0000-0500-00009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60</xdr:row>
          <xdr:rowOff>38100</xdr:rowOff>
        </xdr:from>
        <xdr:to>
          <xdr:col>3</xdr:col>
          <xdr:colOff>177800</xdr:colOff>
          <xdr:row>60</xdr:row>
          <xdr:rowOff>254000</xdr:rowOff>
        </xdr:to>
        <xdr:sp macro="" textlink="">
          <xdr:nvSpPr>
            <xdr:cNvPr id="39071" name="Check Box 159" hidden="1">
              <a:extLst>
                <a:ext uri="{63B3BB69-23CF-44E3-9099-C40C66FF867C}">
                  <a14:compatExt spid="_x0000_s39071"/>
                </a:ext>
                <a:ext uri="{FF2B5EF4-FFF2-40B4-BE49-F238E27FC236}">
                  <a16:creationId xmlns:a16="http://schemas.microsoft.com/office/drawing/2014/main" id="{00000000-0008-0000-0500-00009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62</xdr:row>
          <xdr:rowOff>38100</xdr:rowOff>
        </xdr:from>
        <xdr:to>
          <xdr:col>3</xdr:col>
          <xdr:colOff>177800</xdr:colOff>
          <xdr:row>62</xdr:row>
          <xdr:rowOff>254000</xdr:rowOff>
        </xdr:to>
        <xdr:sp macro="" textlink="">
          <xdr:nvSpPr>
            <xdr:cNvPr id="39072" name="Check Box 160" hidden="1">
              <a:extLst>
                <a:ext uri="{63B3BB69-23CF-44E3-9099-C40C66FF867C}">
                  <a14:compatExt spid="_x0000_s39072"/>
                </a:ext>
                <a:ext uri="{FF2B5EF4-FFF2-40B4-BE49-F238E27FC236}">
                  <a16:creationId xmlns:a16="http://schemas.microsoft.com/office/drawing/2014/main" id="{00000000-0008-0000-0500-0000A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6350</xdr:colOff>
          <xdr:row>60</xdr:row>
          <xdr:rowOff>38100</xdr:rowOff>
        </xdr:from>
        <xdr:to>
          <xdr:col>24</xdr:col>
          <xdr:colOff>177800</xdr:colOff>
          <xdr:row>60</xdr:row>
          <xdr:rowOff>254000</xdr:rowOff>
        </xdr:to>
        <xdr:sp macro="" textlink="">
          <xdr:nvSpPr>
            <xdr:cNvPr id="39073" name="Check Box 161" hidden="1">
              <a:extLst>
                <a:ext uri="{63B3BB69-23CF-44E3-9099-C40C66FF867C}">
                  <a14:compatExt spid="_x0000_s39073"/>
                </a:ext>
                <a:ext uri="{FF2B5EF4-FFF2-40B4-BE49-F238E27FC236}">
                  <a16:creationId xmlns:a16="http://schemas.microsoft.com/office/drawing/2014/main" id="{00000000-0008-0000-0500-0000A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6350</xdr:colOff>
          <xdr:row>61</xdr:row>
          <xdr:rowOff>38100</xdr:rowOff>
        </xdr:from>
        <xdr:to>
          <xdr:col>24</xdr:col>
          <xdr:colOff>177800</xdr:colOff>
          <xdr:row>61</xdr:row>
          <xdr:rowOff>254000</xdr:rowOff>
        </xdr:to>
        <xdr:sp macro="" textlink="">
          <xdr:nvSpPr>
            <xdr:cNvPr id="39074" name="Check Box 162" hidden="1">
              <a:extLst>
                <a:ext uri="{63B3BB69-23CF-44E3-9099-C40C66FF867C}">
                  <a14:compatExt spid="_x0000_s39074"/>
                </a:ext>
                <a:ext uri="{FF2B5EF4-FFF2-40B4-BE49-F238E27FC236}">
                  <a16:creationId xmlns:a16="http://schemas.microsoft.com/office/drawing/2014/main" id="{00000000-0008-0000-0500-0000A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6350</xdr:colOff>
          <xdr:row>62</xdr:row>
          <xdr:rowOff>38100</xdr:rowOff>
        </xdr:from>
        <xdr:to>
          <xdr:col>24</xdr:col>
          <xdr:colOff>177800</xdr:colOff>
          <xdr:row>62</xdr:row>
          <xdr:rowOff>254000</xdr:rowOff>
        </xdr:to>
        <xdr:sp macro="" textlink="">
          <xdr:nvSpPr>
            <xdr:cNvPr id="39075" name="Check Box 163" hidden="1">
              <a:extLst>
                <a:ext uri="{63B3BB69-23CF-44E3-9099-C40C66FF867C}">
                  <a14:compatExt spid="_x0000_s39075"/>
                </a:ext>
                <a:ext uri="{FF2B5EF4-FFF2-40B4-BE49-F238E27FC236}">
                  <a16:creationId xmlns:a16="http://schemas.microsoft.com/office/drawing/2014/main" id="{00000000-0008-0000-0500-0000A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66</xdr:row>
          <xdr:rowOff>38100</xdr:rowOff>
        </xdr:from>
        <xdr:to>
          <xdr:col>1</xdr:col>
          <xdr:colOff>177800</xdr:colOff>
          <xdr:row>66</xdr:row>
          <xdr:rowOff>254000</xdr:rowOff>
        </xdr:to>
        <xdr:sp macro="" textlink="">
          <xdr:nvSpPr>
            <xdr:cNvPr id="39076" name="Check Box 164" hidden="1">
              <a:extLst>
                <a:ext uri="{63B3BB69-23CF-44E3-9099-C40C66FF867C}">
                  <a14:compatExt spid="_x0000_s39076"/>
                </a:ext>
                <a:ext uri="{FF2B5EF4-FFF2-40B4-BE49-F238E27FC236}">
                  <a16:creationId xmlns:a16="http://schemas.microsoft.com/office/drawing/2014/main" id="{00000000-0008-0000-0500-0000A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67</xdr:row>
          <xdr:rowOff>38100</xdr:rowOff>
        </xdr:from>
        <xdr:to>
          <xdr:col>1</xdr:col>
          <xdr:colOff>177800</xdr:colOff>
          <xdr:row>67</xdr:row>
          <xdr:rowOff>254000</xdr:rowOff>
        </xdr:to>
        <xdr:sp macro="" textlink="">
          <xdr:nvSpPr>
            <xdr:cNvPr id="39077" name="Check Box 165" hidden="1">
              <a:extLst>
                <a:ext uri="{63B3BB69-23CF-44E3-9099-C40C66FF867C}">
                  <a14:compatExt spid="_x0000_s39077"/>
                </a:ext>
                <a:ext uri="{FF2B5EF4-FFF2-40B4-BE49-F238E27FC236}">
                  <a16:creationId xmlns:a16="http://schemas.microsoft.com/office/drawing/2014/main" id="{00000000-0008-0000-0500-0000A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67</xdr:row>
          <xdr:rowOff>38100</xdr:rowOff>
        </xdr:from>
        <xdr:to>
          <xdr:col>5</xdr:col>
          <xdr:colOff>177800</xdr:colOff>
          <xdr:row>67</xdr:row>
          <xdr:rowOff>254000</xdr:rowOff>
        </xdr:to>
        <xdr:sp macro="" textlink="">
          <xdr:nvSpPr>
            <xdr:cNvPr id="39078" name="Check Box 166" hidden="1">
              <a:extLst>
                <a:ext uri="{63B3BB69-23CF-44E3-9099-C40C66FF867C}">
                  <a14:compatExt spid="_x0000_s39078"/>
                </a:ext>
                <a:ext uri="{FF2B5EF4-FFF2-40B4-BE49-F238E27FC236}">
                  <a16:creationId xmlns:a16="http://schemas.microsoft.com/office/drawing/2014/main" id="{00000000-0008-0000-0500-0000A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67</xdr:row>
          <xdr:rowOff>38100</xdr:rowOff>
        </xdr:from>
        <xdr:to>
          <xdr:col>8</xdr:col>
          <xdr:colOff>177800</xdr:colOff>
          <xdr:row>67</xdr:row>
          <xdr:rowOff>254000</xdr:rowOff>
        </xdr:to>
        <xdr:sp macro="" textlink="">
          <xdr:nvSpPr>
            <xdr:cNvPr id="39079" name="Check Box 167" hidden="1">
              <a:extLst>
                <a:ext uri="{63B3BB69-23CF-44E3-9099-C40C66FF867C}">
                  <a14:compatExt spid="_x0000_s39079"/>
                </a:ext>
                <a:ext uri="{FF2B5EF4-FFF2-40B4-BE49-F238E27FC236}">
                  <a16:creationId xmlns:a16="http://schemas.microsoft.com/office/drawing/2014/main" id="{00000000-0008-0000-0500-0000A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6350</xdr:colOff>
          <xdr:row>67</xdr:row>
          <xdr:rowOff>38100</xdr:rowOff>
        </xdr:from>
        <xdr:to>
          <xdr:col>17</xdr:col>
          <xdr:colOff>177800</xdr:colOff>
          <xdr:row>67</xdr:row>
          <xdr:rowOff>254000</xdr:rowOff>
        </xdr:to>
        <xdr:sp macro="" textlink="">
          <xdr:nvSpPr>
            <xdr:cNvPr id="39080" name="Check Box 168" hidden="1">
              <a:extLst>
                <a:ext uri="{63B3BB69-23CF-44E3-9099-C40C66FF867C}">
                  <a14:compatExt spid="_x0000_s39080"/>
                </a:ext>
                <a:ext uri="{FF2B5EF4-FFF2-40B4-BE49-F238E27FC236}">
                  <a16:creationId xmlns:a16="http://schemas.microsoft.com/office/drawing/2014/main" id="{00000000-0008-0000-0500-0000A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67</xdr:row>
          <xdr:rowOff>38100</xdr:rowOff>
        </xdr:from>
        <xdr:to>
          <xdr:col>20</xdr:col>
          <xdr:colOff>177800</xdr:colOff>
          <xdr:row>67</xdr:row>
          <xdr:rowOff>254000</xdr:rowOff>
        </xdr:to>
        <xdr:sp macro="" textlink="">
          <xdr:nvSpPr>
            <xdr:cNvPr id="39081" name="Check Box 169" hidden="1">
              <a:extLst>
                <a:ext uri="{63B3BB69-23CF-44E3-9099-C40C66FF867C}">
                  <a14:compatExt spid="_x0000_s39081"/>
                </a:ext>
                <a:ext uri="{FF2B5EF4-FFF2-40B4-BE49-F238E27FC236}">
                  <a16:creationId xmlns:a16="http://schemas.microsoft.com/office/drawing/2014/main" id="{00000000-0008-0000-0500-0000A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6350</xdr:colOff>
          <xdr:row>66</xdr:row>
          <xdr:rowOff>38100</xdr:rowOff>
        </xdr:from>
        <xdr:to>
          <xdr:col>28</xdr:col>
          <xdr:colOff>177800</xdr:colOff>
          <xdr:row>66</xdr:row>
          <xdr:rowOff>254000</xdr:rowOff>
        </xdr:to>
        <xdr:sp macro="" textlink="">
          <xdr:nvSpPr>
            <xdr:cNvPr id="39082" name="Check Box 170" hidden="1">
              <a:extLst>
                <a:ext uri="{63B3BB69-23CF-44E3-9099-C40C66FF867C}">
                  <a14:compatExt spid="_x0000_s39082"/>
                </a:ext>
                <a:ext uri="{FF2B5EF4-FFF2-40B4-BE49-F238E27FC236}">
                  <a16:creationId xmlns:a16="http://schemas.microsoft.com/office/drawing/2014/main" id="{00000000-0008-0000-0500-0000A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6350</xdr:colOff>
          <xdr:row>67</xdr:row>
          <xdr:rowOff>38100</xdr:rowOff>
        </xdr:from>
        <xdr:to>
          <xdr:col>28</xdr:col>
          <xdr:colOff>177800</xdr:colOff>
          <xdr:row>67</xdr:row>
          <xdr:rowOff>254000</xdr:rowOff>
        </xdr:to>
        <xdr:sp macro="" textlink="">
          <xdr:nvSpPr>
            <xdr:cNvPr id="39083" name="Check Box 171" hidden="1">
              <a:extLst>
                <a:ext uri="{63B3BB69-23CF-44E3-9099-C40C66FF867C}">
                  <a14:compatExt spid="_x0000_s39083"/>
                </a:ext>
                <a:ext uri="{FF2B5EF4-FFF2-40B4-BE49-F238E27FC236}">
                  <a16:creationId xmlns:a16="http://schemas.microsoft.com/office/drawing/2014/main" id="{00000000-0008-0000-0500-0000A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6350</xdr:colOff>
          <xdr:row>68</xdr:row>
          <xdr:rowOff>38100</xdr:rowOff>
        </xdr:from>
        <xdr:to>
          <xdr:col>28</xdr:col>
          <xdr:colOff>177800</xdr:colOff>
          <xdr:row>68</xdr:row>
          <xdr:rowOff>254000</xdr:rowOff>
        </xdr:to>
        <xdr:sp macro="" textlink="">
          <xdr:nvSpPr>
            <xdr:cNvPr id="39084" name="Check Box 172" hidden="1">
              <a:extLst>
                <a:ext uri="{63B3BB69-23CF-44E3-9099-C40C66FF867C}">
                  <a14:compatExt spid="_x0000_s39084"/>
                </a:ext>
                <a:ext uri="{FF2B5EF4-FFF2-40B4-BE49-F238E27FC236}">
                  <a16:creationId xmlns:a16="http://schemas.microsoft.com/office/drawing/2014/main" id="{00000000-0008-0000-0500-0000A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6350</xdr:colOff>
          <xdr:row>69</xdr:row>
          <xdr:rowOff>38100</xdr:rowOff>
        </xdr:from>
        <xdr:to>
          <xdr:col>28</xdr:col>
          <xdr:colOff>177800</xdr:colOff>
          <xdr:row>69</xdr:row>
          <xdr:rowOff>254000</xdr:rowOff>
        </xdr:to>
        <xdr:sp macro="" textlink="">
          <xdr:nvSpPr>
            <xdr:cNvPr id="39085" name="Check Box 173" hidden="1">
              <a:extLst>
                <a:ext uri="{63B3BB69-23CF-44E3-9099-C40C66FF867C}">
                  <a14:compatExt spid="_x0000_s39085"/>
                </a:ext>
                <a:ext uri="{FF2B5EF4-FFF2-40B4-BE49-F238E27FC236}">
                  <a16:creationId xmlns:a16="http://schemas.microsoft.com/office/drawing/2014/main" id="{00000000-0008-0000-0500-0000A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6350</xdr:colOff>
          <xdr:row>66</xdr:row>
          <xdr:rowOff>38100</xdr:rowOff>
        </xdr:from>
        <xdr:to>
          <xdr:col>35</xdr:col>
          <xdr:colOff>177800</xdr:colOff>
          <xdr:row>66</xdr:row>
          <xdr:rowOff>254000</xdr:rowOff>
        </xdr:to>
        <xdr:sp macro="" textlink="">
          <xdr:nvSpPr>
            <xdr:cNvPr id="39086" name="Check Box 174" hidden="1">
              <a:extLst>
                <a:ext uri="{63B3BB69-23CF-44E3-9099-C40C66FF867C}">
                  <a14:compatExt spid="_x0000_s39086"/>
                </a:ext>
                <a:ext uri="{FF2B5EF4-FFF2-40B4-BE49-F238E27FC236}">
                  <a16:creationId xmlns:a16="http://schemas.microsoft.com/office/drawing/2014/main" id="{00000000-0008-0000-0500-0000A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6350</xdr:colOff>
          <xdr:row>66</xdr:row>
          <xdr:rowOff>38100</xdr:rowOff>
        </xdr:from>
        <xdr:to>
          <xdr:col>39</xdr:col>
          <xdr:colOff>177800</xdr:colOff>
          <xdr:row>66</xdr:row>
          <xdr:rowOff>254000</xdr:rowOff>
        </xdr:to>
        <xdr:sp macro="" textlink="">
          <xdr:nvSpPr>
            <xdr:cNvPr id="39087" name="Check Box 175" hidden="1">
              <a:extLst>
                <a:ext uri="{63B3BB69-23CF-44E3-9099-C40C66FF867C}">
                  <a14:compatExt spid="_x0000_s39087"/>
                </a:ext>
                <a:ext uri="{FF2B5EF4-FFF2-40B4-BE49-F238E27FC236}">
                  <a16:creationId xmlns:a16="http://schemas.microsoft.com/office/drawing/2014/main" id="{00000000-0008-0000-0500-0000A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6350</xdr:colOff>
          <xdr:row>66</xdr:row>
          <xdr:rowOff>38100</xdr:rowOff>
        </xdr:from>
        <xdr:to>
          <xdr:col>47</xdr:col>
          <xdr:colOff>177800</xdr:colOff>
          <xdr:row>66</xdr:row>
          <xdr:rowOff>254000</xdr:rowOff>
        </xdr:to>
        <xdr:sp macro="" textlink="">
          <xdr:nvSpPr>
            <xdr:cNvPr id="39088" name="Check Box 176" hidden="1">
              <a:extLst>
                <a:ext uri="{63B3BB69-23CF-44E3-9099-C40C66FF867C}">
                  <a14:compatExt spid="_x0000_s39088"/>
                </a:ext>
                <a:ext uri="{FF2B5EF4-FFF2-40B4-BE49-F238E27FC236}">
                  <a16:creationId xmlns:a16="http://schemas.microsoft.com/office/drawing/2014/main" id="{00000000-0008-0000-0500-0000B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73</xdr:row>
          <xdr:rowOff>38100</xdr:rowOff>
        </xdr:from>
        <xdr:to>
          <xdr:col>1</xdr:col>
          <xdr:colOff>177800</xdr:colOff>
          <xdr:row>73</xdr:row>
          <xdr:rowOff>254000</xdr:rowOff>
        </xdr:to>
        <xdr:sp macro="" textlink="">
          <xdr:nvSpPr>
            <xdr:cNvPr id="39089" name="Check Box 177" hidden="1">
              <a:extLst>
                <a:ext uri="{63B3BB69-23CF-44E3-9099-C40C66FF867C}">
                  <a14:compatExt spid="_x0000_s39089"/>
                </a:ext>
                <a:ext uri="{FF2B5EF4-FFF2-40B4-BE49-F238E27FC236}">
                  <a16:creationId xmlns:a16="http://schemas.microsoft.com/office/drawing/2014/main" id="{00000000-0008-0000-0500-0000B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72</xdr:row>
          <xdr:rowOff>38100</xdr:rowOff>
        </xdr:from>
        <xdr:to>
          <xdr:col>1</xdr:col>
          <xdr:colOff>177800</xdr:colOff>
          <xdr:row>72</xdr:row>
          <xdr:rowOff>254000</xdr:rowOff>
        </xdr:to>
        <xdr:sp macro="" textlink="">
          <xdr:nvSpPr>
            <xdr:cNvPr id="39090" name="Check Box 178" hidden="1">
              <a:extLst>
                <a:ext uri="{63B3BB69-23CF-44E3-9099-C40C66FF867C}">
                  <a14:compatExt spid="_x0000_s39090"/>
                </a:ext>
                <a:ext uri="{FF2B5EF4-FFF2-40B4-BE49-F238E27FC236}">
                  <a16:creationId xmlns:a16="http://schemas.microsoft.com/office/drawing/2014/main" id="{00000000-0008-0000-0500-0000B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6350</xdr:colOff>
          <xdr:row>73</xdr:row>
          <xdr:rowOff>38100</xdr:rowOff>
        </xdr:from>
        <xdr:to>
          <xdr:col>28</xdr:col>
          <xdr:colOff>177800</xdr:colOff>
          <xdr:row>73</xdr:row>
          <xdr:rowOff>254000</xdr:rowOff>
        </xdr:to>
        <xdr:sp macro="" textlink="">
          <xdr:nvSpPr>
            <xdr:cNvPr id="39091" name="Check Box 179" hidden="1">
              <a:extLst>
                <a:ext uri="{63B3BB69-23CF-44E3-9099-C40C66FF867C}">
                  <a14:compatExt spid="_x0000_s39091"/>
                </a:ext>
                <a:ext uri="{FF2B5EF4-FFF2-40B4-BE49-F238E27FC236}">
                  <a16:creationId xmlns:a16="http://schemas.microsoft.com/office/drawing/2014/main" id="{00000000-0008-0000-0500-0000B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6350</xdr:colOff>
          <xdr:row>72</xdr:row>
          <xdr:rowOff>38100</xdr:rowOff>
        </xdr:from>
        <xdr:to>
          <xdr:col>28</xdr:col>
          <xdr:colOff>177800</xdr:colOff>
          <xdr:row>72</xdr:row>
          <xdr:rowOff>254000</xdr:rowOff>
        </xdr:to>
        <xdr:sp macro="" textlink="">
          <xdr:nvSpPr>
            <xdr:cNvPr id="39092" name="Check Box 180" hidden="1">
              <a:extLst>
                <a:ext uri="{63B3BB69-23CF-44E3-9099-C40C66FF867C}">
                  <a14:compatExt spid="_x0000_s39092"/>
                </a:ext>
                <a:ext uri="{FF2B5EF4-FFF2-40B4-BE49-F238E27FC236}">
                  <a16:creationId xmlns:a16="http://schemas.microsoft.com/office/drawing/2014/main" id="{00000000-0008-0000-0500-0000B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6350</xdr:colOff>
          <xdr:row>72</xdr:row>
          <xdr:rowOff>38100</xdr:rowOff>
        </xdr:from>
        <xdr:to>
          <xdr:col>36</xdr:col>
          <xdr:colOff>177800</xdr:colOff>
          <xdr:row>72</xdr:row>
          <xdr:rowOff>254000</xdr:rowOff>
        </xdr:to>
        <xdr:sp macro="" textlink="">
          <xdr:nvSpPr>
            <xdr:cNvPr id="39093" name="Check Box 181" hidden="1">
              <a:extLst>
                <a:ext uri="{63B3BB69-23CF-44E3-9099-C40C66FF867C}">
                  <a14:compatExt spid="_x0000_s39093"/>
                </a:ext>
                <a:ext uri="{FF2B5EF4-FFF2-40B4-BE49-F238E27FC236}">
                  <a16:creationId xmlns:a16="http://schemas.microsoft.com/office/drawing/2014/main" id="{00000000-0008-0000-0500-0000B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xdr:colOff>
          <xdr:row>72</xdr:row>
          <xdr:rowOff>38100</xdr:rowOff>
        </xdr:from>
        <xdr:to>
          <xdr:col>32</xdr:col>
          <xdr:colOff>177800</xdr:colOff>
          <xdr:row>72</xdr:row>
          <xdr:rowOff>254000</xdr:rowOff>
        </xdr:to>
        <xdr:sp macro="" textlink="">
          <xdr:nvSpPr>
            <xdr:cNvPr id="39094" name="Check Box 182" hidden="1">
              <a:extLst>
                <a:ext uri="{63B3BB69-23CF-44E3-9099-C40C66FF867C}">
                  <a14:compatExt spid="_x0000_s39094"/>
                </a:ext>
                <a:ext uri="{FF2B5EF4-FFF2-40B4-BE49-F238E27FC236}">
                  <a16:creationId xmlns:a16="http://schemas.microsoft.com/office/drawing/2014/main" id="{00000000-0008-0000-0500-0000B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xdr:colOff>
          <xdr:row>73</xdr:row>
          <xdr:rowOff>38100</xdr:rowOff>
        </xdr:from>
        <xdr:to>
          <xdr:col>32</xdr:col>
          <xdr:colOff>177800</xdr:colOff>
          <xdr:row>73</xdr:row>
          <xdr:rowOff>254000</xdr:rowOff>
        </xdr:to>
        <xdr:sp macro="" textlink="">
          <xdr:nvSpPr>
            <xdr:cNvPr id="39095" name="Check Box 183" hidden="1">
              <a:extLst>
                <a:ext uri="{63B3BB69-23CF-44E3-9099-C40C66FF867C}">
                  <a14:compatExt spid="_x0000_s39095"/>
                </a:ext>
                <a:ext uri="{FF2B5EF4-FFF2-40B4-BE49-F238E27FC236}">
                  <a16:creationId xmlns:a16="http://schemas.microsoft.com/office/drawing/2014/main" id="{00000000-0008-0000-0500-0000B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76</xdr:row>
          <xdr:rowOff>38100</xdr:rowOff>
        </xdr:from>
        <xdr:to>
          <xdr:col>1</xdr:col>
          <xdr:colOff>177800</xdr:colOff>
          <xdr:row>76</xdr:row>
          <xdr:rowOff>254000</xdr:rowOff>
        </xdr:to>
        <xdr:sp macro="" textlink="">
          <xdr:nvSpPr>
            <xdr:cNvPr id="39096" name="Check Box 184" hidden="1">
              <a:extLst>
                <a:ext uri="{63B3BB69-23CF-44E3-9099-C40C66FF867C}">
                  <a14:compatExt spid="_x0000_s39096"/>
                </a:ext>
                <a:ext uri="{FF2B5EF4-FFF2-40B4-BE49-F238E27FC236}">
                  <a16:creationId xmlns:a16="http://schemas.microsoft.com/office/drawing/2014/main" id="{00000000-0008-0000-0500-0000B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77</xdr:row>
          <xdr:rowOff>38100</xdr:rowOff>
        </xdr:from>
        <xdr:to>
          <xdr:col>1</xdr:col>
          <xdr:colOff>177800</xdr:colOff>
          <xdr:row>77</xdr:row>
          <xdr:rowOff>254000</xdr:rowOff>
        </xdr:to>
        <xdr:sp macro="" textlink="">
          <xdr:nvSpPr>
            <xdr:cNvPr id="39097" name="Check Box 185" hidden="1">
              <a:extLst>
                <a:ext uri="{63B3BB69-23CF-44E3-9099-C40C66FF867C}">
                  <a14:compatExt spid="_x0000_s39097"/>
                </a:ext>
                <a:ext uri="{FF2B5EF4-FFF2-40B4-BE49-F238E27FC236}">
                  <a16:creationId xmlns:a16="http://schemas.microsoft.com/office/drawing/2014/main" id="{00000000-0008-0000-0500-0000B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78</xdr:row>
          <xdr:rowOff>38100</xdr:rowOff>
        </xdr:from>
        <xdr:to>
          <xdr:col>5</xdr:col>
          <xdr:colOff>177800</xdr:colOff>
          <xdr:row>78</xdr:row>
          <xdr:rowOff>254000</xdr:rowOff>
        </xdr:to>
        <xdr:sp macro="" textlink="">
          <xdr:nvSpPr>
            <xdr:cNvPr id="39098" name="Check Box 186" hidden="1">
              <a:extLst>
                <a:ext uri="{63B3BB69-23CF-44E3-9099-C40C66FF867C}">
                  <a14:compatExt spid="_x0000_s39098"/>
                </a:ext>
                <a:ext uri="{FF2B5EF4-FFF2-40B4-BE49-F238E27FC236}">
                  <a16:creationId xmlns:a16="http://schemas.microsoft.com/office/drawing/2014/main" id="{00000000-0008-0000-0500-0000B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79</xdr:row>
          <xdr:rowOff>38100</xdr:rowOff>
        </xdr:from>
        <xdr:to>
          <xdr:col>5</xdr:col>
          <xdr:colOff>177800</xdr:colOff>
          <xdr:row>79</xdr:row>
          <xdr:rowOff>254000</xdr:rowOff>
        </xdr:to>
        <xdr:sp macro="" textlink="">
          <xdr:nvSpPr>
            <xdr:cNvPr id="39099" name="Check Box 187" hidden="1">
              <a:extLst>
                <a:ext uri="{63B3BB69-23CF-44E3-9099-C40C66FF867C}">
                  <a14:compatExt spid="_x0000_s39099"/>
                </a:ext>
                <a:ext uri="{FF2B5EF4-FFF2-40B4-BE49-F238E27FC236}">
                  <a16:creationId xmlns:a16="http://schemas.microsoft.com/office/drawing/2014/main" id="{00000000-0008-0000-0500-0000B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78</xdr:row>
          <xdr:rowOff>38100</xdr:rowOff>
        </xdr:from>
        <xdr:to>
          <xdr:col>9</xdr:col>
          <xdr:colOff>177800</xdr:colOff>
          <xdr:row>78</xdr:row>
          <xdr:rowOff>254000</xdr:rowOff>
        </xdr:to>
        <xdr:sp macro="" textlink="">
          <xdr:nvSpPr>
            <xdr:cNvPr id="39100" name="Check Box 188" hidden="1">
              <a:extLst>
                <a:ext uri="{63B3BB69-23CF-44E3-9099-C40C66FF867C}">
                  <a14:compatExt spid="_x0000_s39100"/>
                </a:ext>
                <a:ext uri="{FF2B5EF4-FFF2-40B4-BE49-F238E27FC236}">
                  <a16:creationId xmlns:a16="http://schemas.microsoft.com/office/drawing/2014/main" id="{00000000-0008-0000-0500-0000B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79</xdr:row>
          <xdr:rowOff>38100</xdr:rowOff>
        </xdr:from>
        <xdr:to>
          <xdr:col>9</xdr:col>
          <xdr:colOff>177800</xdr:colOff>
          <xdr:row>79</xdr:row>
          <xdr:rowOff>254000</xdr:rowOff>
        </xdr:to>
        <xdr:sp macro="" textlink="">
          <xdr:nvSpPr>
            <xdr:cNvPr id="39101" name="Check Box 189" hidden="1">
              <a:extLst>
                <a:ext uri="{63B3BB69-23CF-44E3-9099-C40C66FF867C}">
                  <a14:compatExt spid="_x0000_s39101"/>
                </a:ext>
                <a:ext uri="{FF2B5EF4-FFF2-40B4-BE49-F238E27FC236}">
                  <a16:creationId xmlns:a16="http://schemas.microsoft.com/office/drawing/2014/main" id="{00000000-0008-0000-0500-0000B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6350</xdr:colOff>
          <xdr:row>78</xdr:row>
          <xdr:rowOff>38100</xdr:rowOff>
        </xdr:from>
        <xdr:to>
          <xdr:col>15</xdr:col>
          <xdr:colOff>177800</xdr:colOff>
          <xdr:row>78</xdr:row>
          <xdr:rowOff>254000</xdr:rowOff>
        </xdr:to>
        <xdr:sp macro="" textlink="">
          <xdr:nvSpPr>
            <xdr:cNvPr id="39102" name="Check Box 190" hidden="1">
              <a:extLst>
                <a:ext uri="{63B3BB69-23CF-44E3-9099-C40C66FF867C}">
                  <a14:compatExt spid="_x0000_s39102"/>
                </a:ext>
                <a:ext uri="{FF2B5EF4-FFF2-40B4-BE49-F238E27FC236}">
                  <a16:creationId xmlns:a16="http://schemas.microsoft.com/office/drawing/2014/main" id="{00000000-0008-0000-0500-0000B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6350</xdr:colOff>
          <xdr:row>79</xdr:row>
          <xdr:rowOff>38100</xdr:rowOff>
        </xdr:from>
        <xdr:to>
          <xdr:col>15</xdr:col>
          <xdr:colOff>177800</xdr:colOff>
          <xdr:row>79</xdr:row>
          <xdr:rowOff>254000</xdr:rowOff>
        </xdr:to>
        <xdr:sp macro="" textlink="">
          <xdr:nvSpPr>
            <xdr:cNvPr id="39103" name="Check Box 191" hidden="1">
              <a:extLst>
                <a:ext uri="{63B3BB69-23CF-44E3-9099-C40C66FF867C}">
                  <a14:compatExt spid="_x0000_s39103"/>
                </a:ext>
                <a:ext uri="{FF2B5EF4-FFF2-40B4-BE49-F238E27FC236}">
                  <a16:creationId xmlns:a16="http://schemas.microsoft.com/office/drawing/2014/main" id="{00000000-0008-0000-0500-0000B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6350</xdr:colOff>
          <xdr:row>78</xdr:row>
          <xdr:rowOff>38100</xdr:rowOff>
        </xdr:from>
        <xdr:to>
          <xdr:col>21</xdr:col>
          <xdr:colOff>177800</xdr:colOff>
          <xdr:row>78</xdr:row>
          <xdr:rowOff>254000</xdr:rowOff>
        </xdr:to>
        <xdr:sp macro="" textlink="">
          <xdr:nvSpPr>
            <xdr:cNvPr id="39104" name="Check Box 192" hidden="1">
              <a:extLst>
                <a:ext uri="{63B3BB69-23CF-44E3-9099-C40C66FF867C}">
                  <a14:compatExt spid="_x0000_s39104"/>
                </a:ext>
                <a:ext uri="{FF2B5EF4-FFF2-40B4-BE49-F238E27FC236}">
                  <a16:creationId xmlns:a16="http://schemas.microsoft.com/office/drawing/2014/main" id="{00000000-0008-0000-0500-0000C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6350</xdr:colOff>
          <xdr:row>79</xdr:row>
          <xdr:rowOff>38100</xdr:rowOff>
        </xdr:from>
        <xdr:to>
          <xdr:col>21</xdr:col>
          <xdr:colOff>177800</xdr:colOff>
          <xdr:row>79</xdr:row>
          <xdr:rowOff>254000</xdr:rowOff>
        </xdr:to>
        <xdr:sp macro="" textlink="">
          <xdr:nvSpPr>
            <xdr:cNvPr id="39105" name="Check Box 193" hidden="1">
              <a:extLst>
                <a:ext uri="{63B3BB69-23CF-44E3-9099-C40C66FF867C}">
                  <a14:compatExt spid="_x0000_s39105"/>
                </a:ext>
                <a:ext uri="{FF2B5EF4-FFF2-40B4-BE49-F238E27FC236}">
                  <a16:creationId xmlns:a16="http://schemas.microsoft.com/office/drawing/2014/main" id="{00000000-0008-0000-0500-0000C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6350</xdr:colOff>
          <xdr:row>80</xdr:row>
          <xdr:rowOff>38100</xdr:rowOff>
        </xdr:from>
        <xdr:to>
          <xdr:col>21</xdr:col>
          <xdr:colOff>177800</xdr:colOff>
          <xdr:row>80</xdr:row>
          <xdr:rowOff>254000</xdr:rowOff>
        </xdr:to>
        <xdr:sp macro="" textlink="">
          <xdr:nvSpPr>
            <xdr:cNvPr id="39106" name="Check Box 194" hidden="1">
              <a:extLst>
                <a:ext uri="{63B3BB69-23CF-44E3-9099-C40C66FF867C}">
                  <a14:compatExt spid="_x0000_s39106"/>
                </a:ext>
                <a:ext uri="{FF2B5EF4-FFF2-40B4-BE49-F238E27FC236}">
                  <a16:creationId xmlns:a16="http://schemas.microsoft.com/office/drawing/2014/main" id="{00000000-0008-0000-0500-0000C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6350</xdr:colOff>
          <xdr:row>78</xdr:row>
          <xdr:rowOff>38100</xdr:rowOff>
        </xdr:from>
        <xdr:to>
          <xdr:col>25</xdr:col>
          <xdr:colOff>177800</xdr:colOff>
          <xdr:row>78</xdr:row>
          <xdr:rowOff>254000</xdr:rowOff>
        </xdr:to>
        <xdr:sp macro="" textlink="">
          <xdr:nvSpPr>
            <xdr:cNvPr id="39107" name="Check Box 195" hidden="1">
              <a:extLst>
                <a:ext uri="{63B3BB69-23CF-44E3-9099-C40C66FF867C}">
                  <a14:compatExt spid="_x0000_s39107"/>
                </a:ext>
                <a:ext uri="{FF2B5EF4-FFF2-40B4-BE49-F238E27FC236}">
                  <a16:creationId xmlns:a16="http://schemas.microsoft.com/office/drawing/2014/main" id="{00000000-0008-0000-0500-0000C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6350</xdr:colOff>
          <xdr:row>79</xdr:row>
          <xdr:rowOff>38100</xdr:rowOff>
        </xdr:from>
        <xdr:to>
          <xdr:col>25</xdr:col>
          <xdr:colOff>177800</xdr:colOff>
          <xdr:row>79</xdr:row>
          <xdr:rowOff>254000</xdr:rowOff>
        </xdr:to>
        <xdr:sp macro="" textlink="">
          <xdr:nvSpPr>
            <xdr:cNvPr id="39108" name="Check Box 196" hidden="1">
              <a:extLst>
                <a:ext uri="{63B3BB69-23CF-44E3-9099-C40C66FF867C}">
                  <a14:compatExt spid="_x0000_s39108"/>
                </a:ext>
                <a:ext uri="{FF2B5EF4-FFF2-40B4-BE49-F238E27FC236}">
                  <a16:creationId xmlns:a16="http://schemas.microsoft.com/office/drawing/2014/main" id="{00000000-0008-0000-0500-0000C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xdr:colOff>
          <xdr:row>75</xdr:row>
          <xdr:rowOff>38100</xdr:rowOff>
        </xdr:from>
        <xdr:to>
          <xdr:col>31</xdr:col>
          <xdr:colOff>177800</xdr:colOff>
          <xdr:row>75</xdr:row>
          <xdr:rowOff>254000</xdr:rowOff>
        </xdr:to>
        <xdr:sp macro="" textlink="">
          <xdr:nvSpPr>
            <xdr:cNvPr id="39109" name="Check Box 197" hidden="1">
              <a:extLst>
                <a:ext uri="{63B3BB69-23CF-44E3-9099-C40C66FF867C}">
                  <a14:compatExt spid="_x0000_s39109"/>
                </a:ext>
                <a:ext uri="{FF2B5EF4-FFF2-40B4-BE49-F238E27FC236}">
                  <a16:creationId xmlns:a16="http://schemas.microsoft.com/office/drawing/2014/main" id="{00000000-0008-0000-0500-0000C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xdr:colOff>
          <xdr:row>76</xdr:row>
          <xdr:rowOff>38100</xdr:rowOff>
        </xdr:from>
        <xdr:to>
          <xdr:col>31</xdr:col>
          <xdr:colOff>177800</xdr:colOff>
          <xdr:row>76</xdr:row>
          <xdr:rowOff>254000</xdr:rowOff>
        </xdr:to>
        <xdr:sp macro="" textlink="">
          <xdr:nvSpPr>
            <xdr:cNvPr id="39110" name="Check Box 198" hidden="1">
              <a:extLst>
                <a:ext uri="{63B3BB69-23CF-44E3-9099-C40C66FF867C}">
                  <a14:compatExt spid="_x0000_s39110"/>
                </a:ext>
                <a:ext uri="{FF2B5EF4-FFF2-40B4-BE49-F238E27FC236}">
                  <a16:creationId xmlns:a16="http://schemas.microsoft.com/office/drawing/2014/main" id="{00000000-0008-0000-0500-0000C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6350</xdr:colOff>
          <xdr:row>76</xdr:row>
          <xdr:rowOff>38100</xdr:rowOff>
        </xdr:from>
        <xdr:to>
          <xdr:col>40</xdr:col>
          <xdr:colOff>177800</xdr:colOff>
          <xdr:row>76</xdr:row>
          <xdr:rowOff>254000</xdr:rowOff>
        </xdr:to>
        <xdr:sp macro="" textlink="">
          <xdr:nvSpPr>
            <xdr:cNvPr id="39111" name="Check Box 199" hidden="1">
              <a:extLst>
                <a:ext uri="{63B3BB69-23CF-44E3-9099-C40C66FF867C}">
                  <a14:compatExt spid="_x0000_s39111"/>
                </a:ext>
                <a:ext uri="{FF2B5EF4-FFF2-40B4-BE49-F238E27FC236}">
                  <a16:creationId xmlns:a16="http://schemas.microsoft.com/office/drawing/2014/main" id="{00000000-0008-0000-0500-0000C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xdr:colOff>
          <xdr:row>78</xdr:row>
          <xdr:rowOff>38100</xdr:rowOff>
        </xdr:from>
        <xdr:to>
          <xdr:col>31</xdr:col>
          <xdr:colOff>177800</xdr:colOff>
          <xdr:row>78</xdr:row>
          <xdr:rowOff>254000</xdr:rowOff>
        </xdr:to>
        <xdr:sp macro="" textlink="">
          <xdr:nvSpPr>
            <xdr:cNvPr id="39112" name="Check Box 200" hidden="1">
              <a:extLst>
                <a:ext uri="{63B3BB69-23CF-44E3-9099-C40C66FF867C}">
                  <a14:compatExt spid="_x0000_s39112"/>
                </a:ext>
                <a:ext uri="{FF2B5EF4-FFF2-40B4-BE49-F238E27FC236}">
                  <a16:creationId xmlns:a16="http://schemas.microsoft.com/office/drawing/2014/main" id="{00000000-0008-0000-0500-0000C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xdr:colOff>
          <xdr:row>79</xdr:row>
          <xdr:rowOff>38100</xdr:rowOff>
        </xdr:from>
        <xdr:to>
          <xdr:col>31</xdr:col>
          <xdr:colOff>177800</xdr:colOff>
          <xdr:row>79</xdr:row>
          <xdr:rowOff>254000</xdr:rowOff>
        </xdr:to>
        <xdr:sp macro="" textlink="">
          <xdr:nvSpPr>
            <xdr:cNvPr id="39113" name="Check Box 201" hidden="1">
              <a:extLst>
                <a:ext uri="{63B3BB69-23CF-44E3-9099-C40C66FF867C}">
                  <a14:compatExt spid="_x0000_s39113"/>
                </a:ext>
                <a:ext uri="{FF2B5EF4-FFF2-40B4-BE49-F238E27FC236}">
                  <a16:creationId xmlns:a16="http://schemas.microsoft.com/office/drawing/2014/main" id="{00000000-0008-0000-0500-0000C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xdr:colOff>
          <xdr:row>80</xdr:row>
          <xdr:rowOff>38100</xdr:rowOff>
        </xdr:from>
        <xdr:to>
          <xdr:col>31</xdr:col>
          <xdr:colOff>177800</xdr:colOff>
          <xdr:row>80</xdr:row>
          <xdr:rowOff>254000</xdr:rowOff>
        </xdr:to>
        <xdr:sp macro="" textlink="">
          <xdr:nvSpPr>
            <xdr:cNvPr id="39114" name="Check Box 202" hidden="1">
              <a:extLst>
                <a:ext uri="{63B3BB69-23CF-44E3-9099-C40C66FF867C}">
                  <a14:compatExt spid="_x0000_s39114"/>
                </a:ext>
                <a:ext uri="{FF2B5EF4-FFF2-40B4-BE49-F238E27FC236}">
                  <a16:creationId xmlns:a16="http://schemas.microsoft.com/office/drawing/2014/main" id="{00000000-0008-0000-0500-0000C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6350</xdr:colOff>
          <xdr:row>78</xdr:row>
          <xdr:rowOff>38100</xdr:rowOff>
        </xdr:from>
        <xdr:to>
          <xdr:col>36</xdr:col>
          <xdr:colOff>177800</xdr:colOff>
          <xdr:row>78</xdr:row>
          <xdr:rowOff>254000</xdr:rowOff>
        </xdr:to>
        <xdr:sp macro="" textlink="">
          <xdr:nvSpPr>
            <xdr:cNvPr id="39115" name="Check Box 203" hidden="1">
              <a:extLst>
                <a:ext uri="{63B3BB69-23CF-44E3-9099-C40C66FF867C}">
                  <a14:compatExt spid="_x0000_s39115"/>
                </a:ext>
                <a:ext uri="{FF2B5EF4-FFF2-40B4-BE49-F238E27FC236}">
                  <a16:creationId xmlns:a16="http://schemas.microsoft.com/office/drawing/2014/main" id="{00000000-0008-0000-0500-0000C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84</xdr:row>
          <xdr:rowOff>38100</xdr:rowOff>
        </xdr:from>
        <xdr:to>
          <xdr:col>1</xdr:col>
          <xdr:colOff>177800</xdr:colOff>
          <xdr:row>84</xdr:row>
          <xdr:rowOff>254000</xdr:rowOff>
        </xdr:to>
        <xdr:sp macro="" textlink="">
          <xdr:nvSpPr>
            <xdr:cNvPr id="39116" name="Check Box 204" hidden="1">
              <a:extLst>
                <a:ext uri="{63B3BB69-23CF-44E3-9099-C40C66FF867C}">
                  <a14:compatExt spid="_x0000_s39116"/>
                </a:ext>
                <a:ext uri="{FF2B5EF4-FFF2-40B4-BE49-F238E27FC236}">
                  <a16:creationId xmlns:a16="http://schemas.microsoft.com/office/drawing/2014/main" id="{00000000-0008-0000-0500-0000C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85</xdr:row>
          <xdr:rowOff>38100</xdr:rowOff>
        </xdr:from>
        <xdr:to>
          <xdr:col>1</xdr:col>
          <xdr:colOff>177800</xdr:colOff>
          <xdr:row>85</xdr:row>
          <xdr:rowOff>254000</xdr:rowOff>
        </xdr:to>
        <xdr:sp macro="" textlink="">
          <xdr:nvSpPr>
            <xdr:cNvPr id="39117" name="Check Box 205" hidden="1">
              <a:extLst>
                <a:ext uri="{63B3BB69-23CF-44E3-9099-C40C66FF867C}">
                  <a14:compatExt spid="_x0000_s39117"/>
                </a:ext>
                <a:ext uri="{FF2B5EF4-FFF2-40B4-BE49-F238E27FC236}">
                  <a16:creationId xmlns:a16="http://schemas.microsoft.com/office/drawing/2014/main" id="{00000000-0008-0000-0500-0000C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6350</xdr:colOff>
          <xdr:row>83</xdr:row>
          <xdr:rowOff>38100</xdr:rowOff>
        </xdr:from>
        <xdr:to>
          <xdr:col>17</xdr:col>
          <xdr:colOff>177800</xdr:colOff>
          <xdr:row>83</xdr:row>
          <xdr:rowOff>254000</xdr:rowOff>
        </xdr:to>
        <xdr:sp macro="" textlink="">
          <xdr:nvSpPr>
            <xdr:cNvPr id="39118" name="Check Box 206" hidden="1">
              <a:extLst>
                <a:ext uri="{63B3BB69-23CF-44E3-9099-C40C66FF867C}">
                  <a14:compatExt spid="_x0000_s39118"/>
                </a:ext>
                <a:ext uri="{FF2B5EF4-FFF2-40B4-BE49-F238E27FC236}">
                  <a16:creationId xmlns:a16="http://schemas.microsoft.com/office/drawing/2014/main" id="{00000000-0008-0000-0500-0000C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6350</xdr:colOff>
          <xdr:row>84</xdr:row>
          <xdr:rowOff>38100</xdr:rowOff>
        </xdr:from>
        <xdr:to>
          <xdr:col>17</xdr:col>
          <xdr:colOff>177800</xdr:colOff>
          <xdr:row>84</xdr:row>
          <xdr:rowOff>254000</xdr:rowOff>
        </xdr:to>
        <xdr:sp macro="" textlink="">
          <xdr:nvSpPr>
            <xdr:cNvPr id="39119" name="Check Box 207" hidden="1">
              <a:extLst>
                <a:ext uri="{63B3BB69-23CF-44E3-9099-C40C66FF867C}">
                  <a14:compatExt spid="_x0000_s39119"/>
                </a:ext>
                <a:ext uri="{FF2B5EF4-FFF2-40B4-BE49-F238E27FC236}">
                  <a16:creationId xmlns:a16="http://schemas.microsoft.com/office/drawing/2014/main" id="{00000000-0008-0000-0500-0000C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6350</xdr:colOff>
          <xdr:row>83</xdr:row>
          <xdr:rowOff>38100</xdr:rowOff>
        </xdr:from>
        <xdr:to>
          <xdr:col>21</xdr:col>
          <xdr:colOff>177800</xdr:colOff>
          <xdr:row>83</xdr:row>
          <xdr:rowOff>254000</xdr:rowOff>
        </xdr:to>
        <xdr:sp macro="" textlink="">
          <xdr:nvSpPr>
            <xdr:cNvPr id="39120" name="Check Box 208" hidden="1">
              <a:extLst>
                <a:ext uri="{63B3BB69-23CF-44E3-9099-C40C66FF867C}">
                  <a14:compatExt spid="_x0000_s39120"/>
                </a:ext>
                <a:ext uri="{FF2B5EF4-FFF2-40B4-BE49-F238E27FC236}">
                  <a16:creationId xmlns:a16="http://schemas.microsoft.com/office/drawing/2014/main" id="{00000000-0008-0000-0500-0000D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6350</xdr:colOff>
          <xdr:row>84</xdr:row>
          <xdr:rowOff>38100</xdr:rowOff>
        </xdr:from>
        <xdr:to>
          <xdr:col>21</xdr:col>
          <xdr:colOff>177800</xdr:colOff>
          <xdr:row>84</xdr:row>
          <xdr:rowOff>254000</xdr:rowOff>
        </xdr:to>
        <xdr:sp macro="" textlink="">
          <xdr:nvSpPr>
            <xdr:cNvPr id="39121" name="Check Box 209" hidden="1">
              <a:extLst>
                <a:ext uri="{63B3BB69-23CF-44E3-9099-C40C66FF867C}">
                  <a14:compatExt spid="_x0000_s39121"/>
                </a:ext>
                <a:ext uri="{FF2B5EF4-FFF2-40B4-BE49-F238E27FC236}">
                  <a16:creationId xmlns:a16="http://schemas.microsoft.com/office/drawing/2014/main" id="{00000000-0008-0000-0500-0000D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6350</xdr:colOff>
          <xdr:row>83</xdr:row>
          <xdr:rowOff>38100</xdr:rowOff>
        </xdr:from>
        <xdr:to>
          <xdr:col>25</xdr:col>
          <xdr:colOff>177800</xdr:colOff>
          <xdr:row>83</xdr:row>
          <xdr:rowOff>254000</xdr:rowOff>
        </xdr:to>
        <xdr:sp macro="" textlink="">
          <xdr:nvSpPr>
            <xdr:cNvPr id="39122" name="Check Box 210" hidden="1">
              <a:extLst>
                <a:ext uri="{63B3BB69-23CF-44E3-9099-C40C66FF867C}">
                  <a14:compatExt spid="_x0000_s39122"/>
                </a:ext>
                <a:ext uri="{FF2B5EF4-FFF2-40B4-BE49-F238E27FC236}">
                  <a16:creationId xmlns:a16="http://schemas.microsoft.com/office/drawing/2014/main" id="{00000000-0008-0000-0500-0000D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6350</xdr:colOff>
          <xdr:row>84</xdr:row>
          <xdr:rowOff>38100</xdr:rowOff>
        </xdr:from>
        <xdr:to>
          <xdr:col>25</xdr:col>
          <xdr:colOff>177800</xdr:colOff>
          <xdr:row>84</xdr:row>
          <xdr:rowOff>254000</xdr:rowOff>
        </xdr:to>
        <xdr:sp macro="" textlink="">
          <xdr:nvSpPr>
            <xdr:cNvPr id="39123" name="Check Box 211" hidden="1">
              <a:extLst>
                <a:ext uri="{63B3BB69-23CF-44E3-9099-C40C66FF867C}">
                  <a14:compatExt spid="_x0000_s39123"/>
                </a:ext>
                <a:ext uri="{FF2B5EF4-FFF2-40B4-BE49-F238E27FC236}">
                  <a16:creationId xmlns:a16="http://schemas.microsoft.com/office/drawing/2014/main" id="{00000000-0008-0000-0500-0000D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6350</xdr:colOff>
          <xdr:row>85</xdr:row>
          <xdr:rowOff>38100</xdr:rowOff>
        </xdr:from>
        <xdr:to>
          <xdr:col>25</xdr:col>
          <xdr:colOff>177800</xdr:colOff>
          <xdr:row>85</xdr:row>
          <xdr:rowOff>254000</xdr:rowOff>
        </xdr:to>
        <xdr:sp macro="" textlink="">
          <xdr:nvSpPr>
            <xdr:cNvPr id="39124" name="Check Box 212" hidden="1">
              <a:extLst>
                <a:ext uri="{63B3BB69-23CF-44E3-9099-C40C66FF867C}">
                  <a14:compatExt spid="_x0000_s39124"/>
                </a:ext>
                <a:ext uri="{FF2B5EF4-FFF2-40B4-BE49-F238E27FC236}">
                  <a16:creationId xmlns:a16="http://schemas.microsoft.com/office/drawing/2014/main" id="{00000000-0008-0000-0500-0000D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xdr:colOff>
          <xdr:row>83</xdr:row>
          <xdr:rowOff>38100</xdr:rowOff>
        </xdr:from>
        <xdr:to>
          <xdr:col>31</xdr:col>
          <xdr:colOff>177800</xdr:colOff>
          <xdr:row>83</xdr:row>
          <xdr:rowOff>254000</xdr:rowOff>
        </xdr:to>
        <xdr:sp macro="" textlink="">
          <xdr:nvSpPr>
            <xdr:cNvPr id="39125" name="Check Box 213" hidden="1">
              <a:extLst>
                <a:ext uri="{63B3BB69-23CF-44E3-9099-C40C66FF867C}">
                  <a14:compatExt spid="_x0000_s39125"/>
                </a:ext>
                <a:ext uri="{FF2B5EF4-FFF2-40B4-BE49-F238E27FC236}">
                  <a16:creationId xmlns:a16="http://schemas.microsoft.com/office/drawing/2014/main" id="{00000000-0008-0000-0500-0000D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xdr:colOff>
          <xdr:row>84</xdr:row>
          <xdr:rowOff>38100</xdr:rowOff>
        </xdr:from>
        <xdr:to>
          <xdr:col>31</xdr:col>
          <xdr:colOff>177800</xdr:colOff>
          <xdr:row>84</xdr:row>
          <xdr:rowOff>254000</xdr:rowOff>
        </xdr:to>
        <xdr:sp macro="" textlink="">
          <xdr:nvSpPr>
            <xdr:cNvPr id="39126" name="Check Box 214" hidden="1">
              <a:extLst>
                <a:ext uri="{63B3BB69-23CF-44E3-9099-C40C66FF867C}">
                  <a14:compatExt spid="_x0000_s39126"/>
                </a:ext>
                <a:ext uri="{FF2B5EF4-FFF2-40B4-BE49-F238E27FC236}">
                  <a16:creationId xmlns:a16="http://schemas.microsoft.com/office/drawing/2014/main" id="{00000000-0008-0000-0500-0000D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6350</xdr:colOff>
          <xdr:row>88</xdr:row>
          <xdr:rowOff>38100</xdr:rowOff>
        </xdr:from>
        <xdr:to>
          <xdr:col>17</xdr:col>
          <xdr:colOff>177800</xdr:colOff>
          <xdr:row>88</xdr:row>
          <xdr:rowOff>254000</xdr:rowOff>
        </xdr:to>
        <xdr:sp macro="" textlink="">
          <xdr:nvSpPr>
            <xdr:cNvPr id="39127" name="Check Box 215" hidden="1">
              <a:extLst>
                <a:ext uri="{63B3BB69-23CF-44E3-9099-C40C66FF867C}">
                  <a14:compatExt spid="_x0000_s39127"/>
                </a:ext>
                <a:ext uri="{FF2B5EF4-FFF2-40B4-BE49-F238E27FC236}">
                  <a16:creationId xmlns:a16="http://schemas.microsoft.com/office/drawing/2014/main" id="{00000000-0008-0000-0500-0000D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6350</xdr:colOff>
          <xdr:row>89</xdr:row>
          <xdr:rowOff>38100</xdr:rowOff>
        </xdr:from>
        <xdr:to>
          <xdr:col>17</xdr:col>
          <xdr:colOff>177800</xdr:colOff>
          <xdr:row>89</xdr:row>
          <xdr:rowOff>254000</xdr:rowOff>
        </xdr:to>
        <xdr:sp macro="" textlink="">
          <xdr:nvSpPr>
            <xdr:cNvPr id="39128" name="Check Box 216" hidden="1">
              <a:extLst>
                <a:ext uri="{63B3BB69-23CF-44E3-9099-C40C66FF867C}">
                  <a14:compatExt spid="_x0000_s39128"/>
                </a:ext>
                <a:ext uri="{FF2B5EF4-FFF2-40B4-BE49-F238E27FC236}">
                  <a16:creationId xmlns:a16="http://schemas.microsoft.com/office/drawing/2014/main" id="{00000000-0008-0000-0500-0000D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88</xdr:row>
          <xdr:rowOff>38100</xdr:rowOff>
        </xdr:from>
        <xdr:to>
          <xdr:col>5</xdr:col>
          <xdr:colOff>177800</xdr:colOff>
          <xdr:row>88</xdr:row>
          <xdr:rowOff>254000</xdr:rowOff>
        </xdr:to>
        <xdr:sp macro="" textlink="">
          <xdr:nvSpPr>
            <xdr:cNvPr id="39129" name="Check Box 217" hidden="1">
              <a:extLst>
                <a:ext uri="{63B3BB69-23CF-44E3-9099-C40C66FF867C}">
                  <a14:compatExt spid="_x0000_s39129"/>
                </a:ext>
                <a:ext uri="{FF2B5EF4-FFF2-40B4-BE49-F238E27FC236}">
                  <a16:creationId xmlns:a16="http://schemas.microsoft.com/office/drawing/2014/main" id="{00000000-0008-0000-0500-0000D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89</xdr:row>
          <xdr:rowOff>38100</xdr:rowOff>
        </xdr:from>
        <xdr:to>
          <xdr:col>5</xdr:col>
          <xdr:colOff>177800</xdr:colOff>
          <xdr:row>89</xdr:row>
          <xdr:rowOff>254000</xdr:rowOff>
        </xdr:to>
        <xdr:sp macro="" textlink="">
          <xdr:nvSpPr>
            <xdr:cNvPr id="39130" name="Check Box 218" hidden="1">
              <a:extLst>
                <a:ext uri="{63B3BB69-23CF-44E3-9099-C40C66FF867C}">
                  <a14:compatExt spid="_x0000_s39130"/>
                </a:ext>
                <a:ext uri="{FF2B5EF4-FFF2-40B4-BE49-F238E27FC236}">
                  <a16:creationId xmlns:a16="http://schemas.microsoft.com/office/drawing/2014/main" id="{00000000-0008-0000-0500-0000D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89</xdr:row>
          <xdr:rowOff>38100</xdr:rowOff>
        </xdr:from>
        <xdr:to>
          <xdr:col>1</xdr:col>
          <xdr:colOff>177800</xdr:colOff>
          <xdr:row>89</xdr:row>
          <xdr:rowOff>254000</xdr:rowOff>
        </xdr:to>
        <xdr:sp macro="" textlink="">
          <xdr:nvSpPr>
            <xdr:cNvPr id="39131" name="Check Box 219" hidden="1">
              <a:extLst>
                <a:ext uri="{63B3BB69-23CF-44E3-9099-C40C66FF867C}">
                  <a14:compatExt spid="_x0000_s39131"/>
                </a:ext>
                <a:ext uri="{FF2B5EF4-FFF2-40B4-BE49-F238E27FC236}">
                  <a16:creationId xmlns:a16="http://schemas.microsoft.com/office/drawing/2014/main" id="{00000000-0008-0000-0500-0000D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90</xdr:row>
          <xdr:rowOff>38100</xdr:rowOff>
        </xdr:from>
        <xdr:to>
          <xdr:col>1</xdr:col>
          <xdr:colOff>177800</xdr:colOff>
          <xdr:row>90</xdr:row>
          <xdr:rowOff>254000</xdr:rowOff>
        </xdr:to>
        <xdr:sp macro="" textlink="">
          <xdr:nvSpPr>
            <xdr:cNvPr id="39132" name="Check Box 220" hidden="1">
              <a:extLst>
                <a:ext uri="{63B3BB69-23CF-44E3-9099-C40C66FF867C}">
                  <a14:compatExt spid="_x0000_s39132"/>
                </a:ext>
                <a:ext uri="{FF2B5EF4-FFF2-40B4-BE49-F238E27FC236}">
                  <a16:creationId xmlns:a16="http://schemas.microsoft.com/office/drawing/2014/main" id="{00000000-0008-0000-0500-0000D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93</xdr:row>
          <xdr:rowOff>38100</xdr:rowOff>
        </xdr:from>
        <xdr:to>
          <xdr:col>1</xdr:col>
          <xdr:colOff>177800</xdr:colOff>
          <xdr:row>93</xdr:row>
          <xdr:rowOff>254000</xdr:rowOff>
        </xdr:to>
        <xdr:sp macro="" textlink="">
          <xdr:nvSpPr>
            <xdr:cNvPr id="39133" name="Check Box 221" hidden="1">
              <a:extLst>
                <a:ext uri="{63B3BB69-23CF-44E3-9099-C40C66FF867C}">
                  <a14:compatExt spid="_x0000_s39133"/>
                </a:ext>
                <a:ext uri="{FF2B5EF4-FFF2-40B4-BE49-F238E27FC236}">
                  <a16:creationId xmlns:a16="http://schemas.microsoft.com/office/drawing/2014/main" id="{00000000-0008-0000-0500-0000D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94</xdr:row>
          <xdr:rowOff>38100</xdr:rowOff>
        </xdr:from>
        <xdr:to>
          <xdr:col>1</xdr:col>
          <xdr:colOff>177800</xdr:colOff>
          <xdr:row>94</xdr:row>
          <xdr:rowOff>254000</xdr:rowOff>
        </xdr:to>
        <xdr:sp macro="" textlink="">
          <xdr:nvSpPr>
            <xdr:cNvPr id="39134" name="Check Box 222" hidden="1">
              <a:extLst>
                <a:ext uri="{63B3BB69-23CF-44E3-9099-C40C66FF867C}">
                  <a14:compatExt spid="_x0000_s39134"/>
                </a:ext>
                <a:ext uri="{FF2B5EF4-FFF2-40B4-BE49-F238E27FC236}">
                  <a16:creationId xmlns:a16="http://schemas.microsoft.com/office/drawing/2014/main" id="{00000000-0008-0000-0500-0000D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xdr:colOff>
          <xdr:row>98</xdr:row>
          <xdr:rowOff>38100</xdr:rowOff>
        </xdr:from>
        <xdr:to>
          <xdr:col>7</xdr:col>
          <xdr:colOff>177800</xdr:colOff>
          <xdr:row>98</xdr:row>
          <xdr:rowOff>254000</xdr:rowOff>
        </xdr:to>
        <xdr:sp macro="" textlink="">
          <xdr:nvSpPr>
            <xdr:cNvPr id="39135" name="Check Box 223" hidden="1">
              <a:extLst>
                <a:ext uri="{63B3BB69-23CF-44E3-9099-C40C66FF867C}">
                  <a14:compatExt spid="_x0000_s39135"/>
                </a:ext>
                <a:ext uri="{FF2B5EF4-FFF2-40B4-BE49-F238E27FC236}">
                  <a16:creationId xmlns:a16="http://schemas.microsoft.com/office/drawing/2014/main" id="{00000000-0008-0000-0500-0000D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98</xdr:row>
          <xdr:rowOff>38100</xdr:rowOff>
        </xdr:from>
        <xdr:to>
          <xdr:col>4</xdr:col>
          <xdr:colOff>177800</xdr:colOff>
          <xdr:row>98</xdr:row>
          <xdr:rowOff>254000</xdr:rowOff>
        </xdr:to>
        <xdr:sp macro="" textlink="">
          <xdr:nvSpPr>
            <xdr:cNvPr id="39136" name="Check Box 224" hidden="1">
              <a:extLst>
                <a:ext uri="{63B3BB69-23CF-44E3-9099-C40C66FF867C}">
                  <a14:compatExt spid="_x0000_s39136"/>
                </a:ext>
                <a:ext uri="{FF2B5EF4-FFF2-40B4-BE49-F238E27FC236}">
                  <a16:creationId xmlns:a16="http://schemas.microsoft.com/office/drawing/2014/main" id="{00000000-0008-0000-0500-0000E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99</xdr:row>
          <xdr:rowOff>38100</xdr:rowOff>
        </xdr:from>
        <xdr:to>
          <xdr:col>4</xdr:col>
          <xdr:colOff>177800</xdr:colOff>
          <xdr:row>99</xdr:row>
          <xdr:rowOff>254000</xdr:rowOff>
        </xdr:to>
        <xdr:sp macro="" textlink="">
          <xdr:nvSpPr>
            <xdr:cNvPr id="39137" name="Check Box 225" hidden="1">
              <a:extLst>
                <a:ext uri="{63B3BB69-23CF-44E3-9099-C40C66FF867C}">
                  <a14:compatExt spid="_x0000_s39137"/>
                </a:ext>
                <a:ext uri="{FF2B5EF4-FFF2-40B4-BE49-F238E27FC236}">
                  <a16:creationId xmlns:a16="http://schemas.microsoft.com/office/drawing/2014/main" id="{00000000-0008-0000-0500-0000E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98</xdr:row>
          <xdr:rowOff>38100</xdr:rowOff>
        </xdr:from>
        <xdr:to>
          <xdr:col>1</xdr:col>
          <xdr:colOff>177800</xdr:colOff>
          <xdr:row>98</xdr:row>
          <xdr:rowOff>254000</xdr:rowOff>
        </xdr:to>
        <xdr:sp macro="" textlink="">
          <xdr:nvSpPr>
            <xdr:cNvPr id="39138" name="Check Box 226" hidden="1">
              <a:extLst>
                <a:ext uri="{63B3BB69-23CF-44E3-9099-C40C66FF867C}">
                  <a14:compatExt spid="_x0000_s39138"/>
                </a:ext>
                <a:ext uri="{FF2B5EF4-FFF2-40B4-BE49-F238E27FC236}">
                  <a16:creationId xmlns:a16="http://schemas.microsoft.com/office/drawing/2014/main" id="{00000000-0008-0000-0500-0000E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99</xdr:row>
          <xdr:rowOff>38100</xdr:rowOff>
        </xdr:from>
        <xdr:to>
          <xdr:col>1</xdr:col>
          <xdr:colOff>177800</xdr:colOff>
          <xdr:row>99</xdr:row>
          <xdr:rowOff>254000</xdr:rowOff>
        </xdr:to>
        <xdr:sp macro="" textlink="">
          <xdr:nvSpPr>
            <xdr:cNvPr id="39139" name="Check Box 227" hidden="1">
              <a:extLst>
                <a:ext uri="{63B3BB69-23CF-44E3-9099-C40C66FF867C}">
                  <a14:compatExt spid="_x0000_s39139"/>
                </a:ext>
                <a:ext uri="{FF2B5EF4-FFF2-40B4-BE49-F238E27FC236}">
                  <a16:creationId xmlns:a16="http://schemas.microsoft.com/office/drawing/2014/main" id="{00000000-0008-0000-0500-0000E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101</xdr:row>
          <xdr:rowOff>38100</xdr:rowOff>
        </xdr:from>
        <xdr:to>
          <xdr:col>1</xdr:col>
          <xdr:colOff>177800</xdr:colOff>
          <xdr:row>101</xdr:row>
          <xdr:rowOff>254000</xdr:rowOff>
        </xdr:to>
        <xdr:sp macro="" textlink="">
          <xdr:nvSpPr>
            <xdr:cNvPr id="39140" name="Check Box 228" hidden="1">
              <a:extLst>
                <a:ext uri="{63B3BB69-23CF-44E3-9099-C40C66FF867C}">
                  <a14:compatExt spid="_x0000_s39140"/>
                </a:ext>
                <a:ext uri="{FF2B5EF4-FFF2-40B4-BE49-F238E27FC236}">
                  <a16:creationId xmlns:a16="http://schemas.microsoft.com/office/drawing/2014/main" id="{00000000-0008-0000-0500-0000E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102</xdr:row>
          <xdr:rowOff>38100</xdr:rowOff>
        </xdr:from>
        <xdr:to>
          <xdr:col>1</xdr:col>
          <xdr:colOff>177800</xdr:colOff>
          <xdr:row>102</xdr:row>
          <xdr:rowOff>254000</xdr:rowOff>
        </xdr:to>
        <xdr:sp macro="" textlink="">
          <xdr:nvSpPr>
            <xdr:cNvPr id="39141" name="Check Box 229" hidden="1">
              <a:extLst>
                <a:ext uri="{63B3BB69-23CF-44E3-9099-C40C66FF867C}">
                  <a14:compatExt spid="_x0000_s39141"/>
                </a:ext>
                <a:ext uri="{FF2B5EF4-FFF2-40B4-BE49-F238E27FC236}">
                  <a16:creationId xmlns:a16="http://schemas.microsoft.com/office/drawing/2014/main" id="{00000000-0008-0000-0500-0000E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6350</xdr:colOff>
          <xdr:row>98</xdr:row>
          <xdr:rowOff>38100</xdr:rowOff>
        </xdr:from>
        <xdr:to>
          <xdr:col>24</xdr:col>
          <xdr:colOff>177800</xdr:colOff>
          <xdr:row>98</xdr:row>
          <xdr:rowOff>254000</xdr:rowOff>
        </xdr:to>
        <xdr:sp macro="" textlink="">
          <xdr:nvSpPr>
            <xdr:cNvPr id="39142" name="Check Box 230" hidden="1">
              <a:extLst>
                <a:ext uri="{63B3BB69-23CF-44E3-9099-C40C66FF867C}">
                  <a14:compatExt spid="_x0000_s39142"/>
                </a:ext>
                <a:ext uri="{FF2B5EF4-FFF2-40B4-BE49-F238E27FC236}">
                  <a16:creationId xmlns:a16="http://schemas.microsoft.com/office/drawing/2014/main" id="{00000000-0008-0000-0500-0000E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6350</xdr:colOff>
          <xdr:row>99</xdr:row>
          <xdr:rowOff>38100</xdr:rowOff>
        </xdr:from>
        <xdr:to>
          <xdr:col>24</xdr:col>
          <xdr:colOff>177800</xdr:colOff>
          <xdr:row>99</xdr:row>
          <xdr:rowOff>254000</xdr:rowOff>
        </xdr:to>
        <xdr:sp macro="" textlink="">
          <xdr:nvSpPr>
            <xdr:cNvPr id="39143" name="Check Box 231" hidden="1">
              <a:extLst>
                <a:ext uri="{63B3BB69-23CF-44E3-9099-C40C66FF867C}">
                  <a14:compatExt spid="_x0000_s39143"/>
                </a:ext>
                <a:ext uri="{FF2B5EF4-FFF2-40B4-BE49-F238E27FC236}">
                  <a16:creationId xmlns:a16="http://schemas.microsoft.com/office/drawing/2014/main" id="{00000000-0008-0000-0500-0000E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6350</xdr:colOff>
          <xdr:row>98</xdr:row>
          <xdr:rowOff>38100</xdr:rowOff>
        </xdr:from>
        <xdr:to>
          <xdr:col>27</xdr:col>
          <xdr:colOff>177800</xdr:colOff>
          <xdr:row>98</xdr:row>
          <xdr:rowOff>254000</xdr:rowOff>
        </xdr:to>
        <xdr:sp macro="" textlink="">
          <xdr:nvSpPr>
            <xdr:cNvPr id="39144" name="Check Box 232" hidden="1">
              <a:extLst>
                <a:ext uri="{63B3BB69-23CF-44E3-9099-C40C66FF867C}">
                  <a14:compatExt spid="_x0000_s39144"/>
                </a:ext>
                <a:ext uri="{FF2B5EF4-FFF2-40B4-BE49-F238E27FC236}">
                  <a16:creationId xmlns:a16="http://schemas.microsoft.com/office/drawing/2014/main" id="{00000000-0008-0000-0500-0000E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6350</xdr:colOff>
          <xdr:row>99</xdr:row>
          <xdr:rowOff>38100</xdr:rowOff>
        </xdr:from>
        <xdr:to>
          <xdr:col>27</xdr:col>
          <xdr:colOff>177800</xdr:colOff>
          <xdr:row>99</xdr:row>
          <xdr:rowOff>254000</xdr:rowOff>
        </xdr:to>
        <xdr:sp macro="" textlink="">
          <xdr:nvSpPr>
            <xdr:cNvPr id="39145" name="Check Box 233" hidden="1">
              <a:extLst>
                <a:ext uri="{63B3BB69-23CF-44E3-9099-C40C66FF867C}">
                  <a14:compatExt spid="_x0000_s39145"/>
                </a:ext>
                <a:ext uri="{FF2B5EF4-FFF2-40B4-BE49-F238E27FC236}">
                  <a16:creationId xmlns:a16="http://schemas.microsoft.com/office/drawing/2014/main" id="{00000000-0008-0000-0500-0000E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6350</xdr:colOff>
          <xdr:row>98</xdr:row>
          <xdr:rowOff>38100</xdr:rowOff>
        </xdr:from>
        <xdr:to>
          <xdr:col>30</xdr:col>
          <xdr:colOff>177800</xdr:colOff>
          <xdr:row>98</xdr:row>
          <xdr:rowOff>254000</xdr:rowOff>
        </xdr:to>
        <xdr:sp macro="" textlink="">
          <xdr:nvSpPr>
            <xdr:cNvPr id="39146" name="Check Box 234" hidden="1">
              <a:extLst>
                <a:ext uri="{63B3BB69-23CF-44E3-9099-C40C66FF867C}">
                  <a14:compatExt spid="_x0000_s39146"/>
                </a:ext>
                <a:ext uri="{FF2B5EF4-FFF2-40B4-BE49-F238E27FC236}">
                  <a16:creationId xmlns:a16="http://schemas.microsoft.com/office/drawing/2014/main" id="{00000000-0008-0000-0500-0000E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44</xdr:col>
          <xdr:colOff>19050</xdr:colOff>
          <xdr:row>0</xdr:row>
          <xdr:rowOff>19050</xdr:rowOff>
        </xdr:from>
        <xdr:to>
          <xdr:col>45</xdr:col>
          <xdr:colOff>0</xdr:colOff>
          <xdr:row>0</xdr:row>
          <xdr:rowOff>222250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7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0</xdr:row>
          <xdr:rowOff>19050</xdr:rowOff>
        </xdr:from>
        <xdr:to>
          <xdr:col>45</xdr:col>
          <xdr:colOff>0</xdr:colOff>
          <xdr:row>0</xdr:row>
          <xdr:rowOff>222250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7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xdr:row>
          <xdr:rowOff>19050</xdr:rowOff>
        </xdr:from>
        <xdr:to>
          <xdr:col>6</xdr:col>
          <xdr:colOff>0</xdr:colOff>
          <xdr:row>7</xdr:row>
          <xdr:rowOff>222250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7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xdr:row>
          <xdr:rowOff>19050</xdr:rowOff>
        </xdr:from>
        <xdr:to>
          <xdr:col>6</xdr:col>
          <xdr:colOff>0</xdr:colOff>
          <xdr:row>8</xdr:row>
          <xdr:rowOff>222250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7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xdr:row>
          <xdr:rowOff>19050</xdr:rowOff>
        </xdr:from>
        <xdr:to>
          <xdr:col>6</xdr:col>
          <xdr:colOff>0</xdr:colOff>
          <xdr:row>9</xdr:row>
          <xdr:rowOff>222250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7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7</xdr:row>
          <xdr:rowOff>19050</xdr:rowOff>
        </xdr:from>
        <xdr:to>
          <xdr:col>27</xdr:col>
          <xdr:colOff>0</xdr:colOff>
          <xdr:row>7</xdr:row>
          <xdr:rowOff>222250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7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8</xdr:row>
          <xdr:rowOff>19050</xdr:rowOff>
        </xdr:from>
        <xdr:to>
          <xdr:col>27</xdr:col>
          <xdr:colOff>0</xdr:colOff>
          <xdr:row>8</xdr:row>
          <xdr:rowOff>222250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7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9</xdr:row>
          <xdr:rowOff>19050</xdr:rowOff>
        </xdr:from>
        <xdr:to>
          <xdr:col>27</xdr:col>
          <xdr:colOff>0</xdr:colOff>
          <xdr:row>9</xdr:row>
          <xdr:rowOff>222250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7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19050</xdr:rowOff>
        </xdr:from>
        <xdr:to>
          <xdr:col>4</xdr:col>
          <xdr:colOff>0</xdr:colOff>
          <xdr:row>13</xdr:row>
          <xdr:rowOff>222250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7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19050</xdr:rowOff>
        </xdr:from>
        <xdr:to>
          <xdr:col>4</xdr:col>
          <xdr:colOff>0</xdr:colOff>
          <xdr:row>14</xdr:row>
          <xdr:rowOff>222250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7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19050</xdr:rowOff>
        </xdr:from>
        <xdr:to>
          <xdr:col>8</xdr:col>
          <xdr:colOff>0</xdr:colOff>
          <xdr:row>14</xdr:row>
          <xdr:rowOff>222250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7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14</xdr:row>
          <xdr:rowOff>19050</xdr:rowOff>
        </xdr:from>
        <xdr:to>
          <xdr:col>11</xdr:col>
          <xdr:colOff>0</xdr:colOff>
          <xdr:row>14</xdr:row>
          <xdr:rowOff>222250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7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14</xdr:row>
          <xdr:rowOff>19050</xdr:rowOff>
        </xdr:from>
        <xdr:to>
          <xdr:col>20</xdr:col>
          <xdr:colOff>0</xdr:colOff>
          <xdr:row>14</xdr:row>
          <xdr:rowOff>222250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7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14</xdr:row>
          <xdr:rowOff>19050</xdr:rowOff>
        </xdr:from>
        <xdr:to>
          <xdr:col>23</xdr:col>
          <xdr:colOff>0</xdr:colOff>
          <xdr:row>14</xdr:row>
          <xdr:rowOff>222250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7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13</xdr:row>
          <xdr:rowOff>19050</xdr:rowOff>
        </xdr:from>
        <xdr:to>
          <xdr:col>31</xdr:col>
          <xdr:colOff>0</xdr:colOff>
          <xdr:row>13</xdr:row>
          <xdr:rowOff>222250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7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14</xdr:row>
          <xdr:rowOff>19050</xdr:rowOff>
        </xdr:from>
        <xdr:to>
          <xdr:col>31</xdr:col>
          <xdr:colOff>0</xdr:colOff>
          <xdr:row>14</xdr:row>
          <xdr:rowOff>222250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7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15</xdr:row>
          <xdr:rowOff>19050</xdr:rowOff>
        </xdr:from>
        <xdr:to>
          <xdr:col>31</xdr:col>
          <xdr:colOff>0</xdr:colOff>
          <xdr:row>15</xdr:row>
          <xdr:rowOff>222250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7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13</xdr:row>
          <xdr:rowOff>19050</xdr:rowOff>
        </xdr:from>
        <xdr:to>
          <xdr:col>42</xdr:col>
          <xdr:colOff>0</xdr:colOff>
          <xdr:row>13</xdr:row>
          <xdr:rowOff>222250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7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19050</xdr:colOff>
          <xdr:row>13</xdr:row>
          <xdr:rowOff>19050</xdr:rowOff>
        </xdr:from>
        <xdr:to>
          <xdr:col>50</xdr:col>
          <xdr:colOff>0</xdr:colOff>
          <xdr:row>13</xdr:row>
          <xdr:rowOff>222250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7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19</xdr:row>
          <xdr:rowOff>19050</xdr:rowOff>
        </xdr:from>
        <xdr:to>
          <xdr:col>4</xdr:col>
          <xdr:colOff>0</xdr:colOff>
          <xdr:row>19</xdr:row>
          <xdr:rowOff>222250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7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19050</xdr:rowOff>
        </xdr:from>
        <xdr:to>
          <xdr:col>4</xdr:col>
          <xdr:colOff>0</xdr:colOff>
          <xdr:row>20</xdr:row>
          <xdr:rowOff>222250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7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19</xdr:row>
          <xdr:rowOff>19050</xdr:rowOff>
        </xdr:from>
        <xdr:to>
          <xdr:col>31</xdr:col>
          <xdr:colOff>0</xdr:colOff>
          <xdr:row>19</xdr:row>
          <xdr:rowOff>222250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7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20</xdr:row>
          <xdr:rowOff>19050</xdr:rowOff>
        </xdr:from>
        <xdr:to>
          <xdr:col>31</xdr:col>
          <xdr:colOff>0</xdr:colOff>
          <xdr:row>20</xdr:row>
          <xdr:rowOff>222250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7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19</xdr:row>
          <xdr:rowOff>19050</xdr:rowOff>
        </xdr:from>
        <xdr:to>
          <xdr:col>35</xdr:col>
          <xdr:colOff>0</xdr:colOff>
          <xdr:row>19</xdr:row>
          <xdr:rowOff>222250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7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20</xdr:row>
          <xdr:rowOff>19050</xdr:rowOff>
        </xdr:from>
        <xdr:to>
          <xdr:col>35</xdr:col>
          <xdr:colOff>0</xdr:colOff>
          <xdr:row>20</xdr:row>
          <xdr:rowOff>222250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7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19</xdr:row>
          <xdr:rowOff>19050</xdr:rowOff>
        </xdr:from>
        <xdr:to>
          <xdr:col>39</xdr:col>
          <xdr:colOff>0</xdr:colOff>
          <xdr:row>19</xdr:row>
          <xdr:rowOff>222250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7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19050</xdr:rowOff>
        </xdr:from>
        <xdr:to>
          <xdr:col>8</xdr:col>
          <xdr:colOff>12700</xdr:colOff>
          <xdr:row>25</xdr:row>
          <xdr:rowOff>222250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7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xdr:row>
          <xdr:rowOff>19050</xdr:rowOff>
        </xdr:from>
        <xdr:to>
          <xdr:col>8</xdr:col>
          <xdr:colOff>12700</xdr:colOff>
          <xdr:row>26</xdr:row>
          <xdr:rowOff>222250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7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25</xdr:row>
          <xdr:rowOff>19050</xdr:rowOff>
        </xdr:from>
        <xdr:to>
          <xdr:col>12</xdr:col>
          <xdr:colOff>0</xdr:colOff>
          <xdr:row>25</xdr:row>
          <xdr:rowOff>222250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7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26</xdr:row>
          <xdr:rowOff>19050</xdr:rowOff>
        </xdr:from>
        <xdr:to>
          <xdr:col>12</xdr:col>
          <xdr:colOff>0</xdr:colOff>
          <xdr:row>26</xdr:row>
          <xdr:rowOff>222250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7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xdr:row>
          <xdr:rowOff>19050</xdr:rowOff>
        </xdr:from>
        <xdr:to>
          <xdr:col>18</xdr:col>
          <xdr:colOff>0</xdr:colOff>
          <xdr:row>25</xdr:row>
          <xdr:rowOff>222250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7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xdr:row>
          <xdr:rowOff>19050</xdr:rowOff>
        </xdr:from>
        <xdr:to>
          <xdr:col>18</xdr:col>
          <xdr:colOff>0</xdr:colOff>
          <xdr:row>26</xdr:row>
          <xdr:rowOff>222250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7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25</xdr:row>
          <xdr:rowOff>19050</xdr:rowOff>
        </xdr:from>
        <xdr:to>
          <xdr:col>24</xdr:col>
          <xdr:colOff>0</xdr:colOff>
          <xdr:row>25</xdr:row>
          <xdr:rowOff>222250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7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26</xdr:row>
          <xdr:rowOff>19050</xdr:rowOff>
        </xdr:from>
        <xdr:to>
          <xdr:col>24</xdr:col>
          <xdr:colOff>0</xdr:colOff>
          <xdr:row>26</xdr:row>
          <xdr:rowOff>222250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7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27</xdr:row>
          <xdr:rowOff>19050</xdr:rowOff>
        </xdr:from>
        <xdr:to>
          <xdr:col>24</xdr:col>
          <xdr:colOff>0</xdr:colOff>
          <xdr:row>27</xdr:row>
          <xdr:rowOff>222250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7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25</xdr:row>
          <xdr:rowOff>19050</xdr:rowOff>
        </xdr:from>
        <xdr:to>
          <xdr:col>28</xdr:col>
          <xdr:colOff>0</xdr:colOff>
          <xdr:row>25</xdr:row>
          <xdr:rowOff>222250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7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26</xdr:row>
          <xdr:rowOff>19050</xdr:rowOff>
        </xdr:from>
        <xdr:to>
          <xdr:col>28</xdr:col>
          <xdr:colOff>0</xdr:colOff>
          <xdr:row>26</xdr:row>
          <xdr:rowOff>222250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7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25</xdr:row>
          <xdr:rowOff>19050</xdr:rowOff>
        </xdr:from>
        <xdr:to>
          <xdr:col>34</xdr:col>
          <xdr:colOff>0</xdr:colOff>
          <xdr:row>25</xdr:row>
          <xdr:rowOff>222250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7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26</xdr:row>
          <xdr:rowOff>19050</xdr:rowOff>
        </xdr:from>
        <xdr:to>
          <xdr:col>34</xdr:col>
          <xdr:colOff>0</xdr:colOff>
          <xdr:row>26</xdr:row>
          <xdr:rowOff>222250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7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27</xdr:row>
          <xdr:rowOff>19050</xdr:rowOff>
        </xdr:from>
        <xdr:to>
          <xdr:col>34</xdr:col>
          <xdr:colOff>0</xdr:colOff>
          <xdr:row>27</xdr:row>
          <xdr:rowOff>222250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7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25</xdr:row>
          <xdr:rowOff>19050</xdr:rowOff>
        </xdr:from>
        <xdr:to>
          <xdr:col>39</xdr:col>
          <xdr:colOff>0</xdr:colOff>
          <xdr:row>25</xdr:row>
          <xdr:rowOff>222250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7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22</xdr:row>
          <xdr:rowOff>19050</xdr:rowOff>
        </xdr:from>
        <xdr:to>
          <xdr:col>34</xdr:col>
          <xdr:colOff>0</xdr:colOff>
          <xdr:row>22</xdr:row>
          <xdr:rowOff>222250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7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23</xdr:row>
          <xdr:rowOff>19050</xdr:rowOff>
        </xdr:from>
        <xdr:to>
          <xdr:col>34</xdr:col>
          <xdr:colOff>0</xdr:colOff>
          <xdr:row>23</xdr:row>
          <xdr:rowOff>222250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7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23</xdr:row>
          <xdr:rowOff>19050</xdr:rowOff>
        </xdr:from>
        <xdr:to>
          <xdr:col>43</xdr:col>
          <xdr:colOff>0</xdr:colOff>
          <xdr:row>23</xdr:row>
          <xdr:rowOff>222250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7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19050</xdr:rowOff>
        </xdr:from>
        <xdr:to>
          <xdr:col>4</xdr:col>
          <xdr:colOff>0</xdr:colOff>
          <xdr:row>23</xdr:row>
          <xdr:rowOff>222250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7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19050</xdr:rowOff>
        </xdr:from>
        <xdr:to>
          <xdr:col>4</xdr:col>
          <xdr:colOff>0</xdr:colOff>
          <xdr:row>24</xdr:row>
          <xdr:rowOff>222250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7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31</xdr:row>
          <xdr:rowOff>19050</xdr:rowOff>
        </xdr:from>
        <xdr:to>
          <xdr:col>4</xdr:col>
          <xdr:colOff>0</xdr:colOff>
          <xdr:row>31</xdr:row>
          <xdr:rowOff>222250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7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32</xdr:row>
          <xdr:rowOff>19050</xdr:rowOff>
        </xdr:from>
        <xdr:to>
          <xdr:col>4</xdr:col>
          <xdr:colOff>0</xdr:colOff>
          <xdr:row>32</xdr:row>
          <xdr:rowOff>222250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7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30</xdr:row>
          <xdr:rowOff>19050</xdr:rowOff>
        </xdr:from>
        <xdr:to>
          <xdr:col>20</xdr:col>
          <xdr:colOff>0</xdr:colOff>
          <xdr:row>30</xdr:row>
          <xdr:rowOff>222250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7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31</xdr:row>
          <xdr:rowOff>19050</xdr:rowOff>
        </xdr:from>
        <xdr:to>
          <xdr:col>20</xdr:col>
          <xdr:colOff>0</xdr:colOff>
          <xdr:row>31</xdr:row>
          <xdr:rowOff>222250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7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30</xdr:row>
          <xdr:rowOff>19050</xdr:rowOff>
        </xdr:from>
        <xdr:to>
          <xdr:col>24</xdr:col>
          <xdr:colOff>0</xdr:colOff>
          <xdr:row>30</xdr:row>
          <xdr:rowOff>222250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7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31</xdr:row>
          <xdr:rowOff>19050</xdr:rowOff>
        </xdr:from>
        <xdr:to>
          <xdr:col>24</xdr:col>
          <xdr:colOff>0</xdr:colOff>
          <xdr:row>31</xdr:row>
          <xdr:rowOff>222250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7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30</xdr:row>
          <xdr:rowOff>19050</xdr:rowOff>
        </xdr:from>
        <xdr:to>
          <xdr:col>28</xdr:col>
          <xdr:colOff>0</xdr:colOff>
          <xdr:row>30</xdr:row>
          <xdr:rowOff>222250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7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31</xdr:row>
          <xdr:rowOff>19050</xdr:rowOff>
        </xdr:from>
        <xdr:to>
          <xdr:col>28</xdr:col>
          <xdr:colOff>0</xdr:colOff>
          <xdr:row>31</xdr:row>
          <xdr:rowOff>222250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7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32</xdr:row>
          <xdr:rowOff>19050</xdr:rowOff>
        </xdr:from>
        <xdr:to>
          <xdr:col>28</xdr:col>
          <xdr:colOff>0</xdr:colOff>
          <xdr:row>32</xdr:row>
          <xdr:rowOff>222250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7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30</xdr:row>
          <xdr:rowOff>19050</xdr:rowOff>
        </xdr:from>
        <xdr:to>
          <xdr:col>34</xdr:col>
          <xdr:colOff>0</xdr:colOff>
          <xdr:row>30</xdr:row>
          <xdr:rowOff>222250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7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31</xdr:row>
          <xdr:rowOff>19050</xdr:rowOff>
        </xdr:from>
        <xdr:to>
          <xdr:col>34</xdr:col>
          <xdr:colOff>0</xdr:colOff>
          <xdr:row>31</xdr:row>
          <xdr:rowOff>222250</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7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35</xdr:row>
          <xdr:rowOff>19050</xdr:rowOff>
        </xdr:from>
        <xdr:to>
          <xdr:col>8</xdr:col>
          <xdr:colOff>0</xdr:colOff>
          <xdr:row>35</xdr:row>
          <xdr:rowOff>222250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7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36</xdr:row>
          <xdr:rowOff>19050</xdr:rowOff>
        </xdr:from>
        <xdr:to>
          <xdr:col>8</xdr:col>
          <xdr:colOff>0</xdr:colOff>
          <xdr:row>36</xdr:row>
          <xdr:rowOff>222250</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7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35</xdr:row>
          <xdr:rowOff>19050</xdr:rowOff>
        </xdr:from>
        <xdr:to>
          <xdr:col>20</xdr:col>
          <xdr:colOff>0</xdr:colOff>
          <xdr:row>35</xdr:row>
          <xdr:rowOff>222250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7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36</xdr:row>
          <xdr:rowOff>19050</xdr:rowOff>
        </xdr:from>
        <xdr:to>
          <xdr:col>20</xdr:col>
          <xdr:colOff>0</xdr:colOff>
          <xdr:row>36</xdr:row>
          <xdr:rowOff>222250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7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36</xdr:row>
          <xdr:rowOff>19050</xdr:rowOff>
        </xdr:from>
        <xdr:to>
          <xdr:col>4</xdr:col>
          <xdr:colOff>0</xdr:colOff>
          <xdr:row>36</xdr:row>
          <xdr:rowOff>222250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7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37</xdr:row>
          <xdr:rowOff>19050</xdr:rowOff>
        </xdr:from>
        <xdr:to>
          <xdr:col>4</xdr:col>
          <xdr:colOff>0</xdr:colOff>
          <xdr:row>37</xdr:row>
          <xdr:rowOff>222250</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700-00003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40</xdr:row>
          <xdr:rowOff>19050</xdr:rowOff>
        </xdr:from>
        <xdr:to>
          <xdr:col>4</xdr:col>
          <xdr:colOff>0</xdr:colOff>
          <xdr:row>40</xdr:row>
          <xdr:rowOff>222250</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7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41</xdr:row>
          <xdr:rowOff>19050</xdr:rowOff>
        </xdr:from>
        <xdr:to>
          <xdr:col>4</xdr:col>
          <xdr:colOff>0</xdr:colOff>
          <xdr:row>41</xdr:row>
          <xdr:rowOff>222250</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7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45</xdr:row>
          <xdr:rowOff>19050</xdr:rowOff>
        </xdr:from>
        <xdr:to>
          <xdr:col>4</xdr:col>
          <xdr:colOff>0</xdr:colOff>
          <xdr:row>45</xdr:row>
          <xdr:rowOff>222250</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7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46</xdr:row>
          <xdr:rowOff>19050</xdr:rowOff>
        </xdr:from>
        <xdr:to>
          <xdr:col>4</xdr:col>
          <xdr:colOff>0</xdr:colOff>
          <xdr:row>46</xdr:row>
          <xdr:rowOff>222250</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7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45</xdr:row>
          <xdr:rowOff>19050</xdr:rowOff>
        </xdr:from>
        <xdr:to>
          <xdr:col>7</xdr:col>
          <xdr:colOff>0</xdr:colOff>
          <xdr:row>45</xdr:row>
          <xdr:rowOff>222250</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7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46</xdr:row>
          <xdr:rowOff>19050</xdr:rowOff>
        </xdr:from>
        <xdr:to>
          <xdr:col>7</xdr:col>
          <xdr:colOff>0</xdr:colOff>
          <xdr:row>46</xdr:row>
          <xdr:rowOff>222250</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7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45</xdr:row>
          <xdr:rowOff>19050</xdr:rowOff>
        </xdr:from>
        <xdr:to>
          <xdr:col>10</xdr:col>
          <xdr:colOff>0</xdr:colOff>
          <xdr:row>45</xdr:row>
          <xdr:rowOff>222250</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7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45</xdr:row>
          <xdr:rowOff>19050</xdr:rowOff>
        </xdr:from>
        <xdr:to>
          <xdr:col>27</xdr:col>
          <xdr:colOff>0</xdr:colOff>
          <xdr:row>45</xdr:row>
          <xdr:rowOff>222250</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7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46</xdr:row>
          <xdr:rowOff>19050</xdr:rowOff>
        </xdr:from>
        <xdr:to>
          <xdr:col>27</xdr:col>
          <xdr:colOff>0</xdr:colOff>
          <xdr:row>46</xdr:row>
          <xdr:rowOff>222250</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700-00004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45</xdr:row>
          <xdr:rowOff>19050</xdr:rowOff>
        </xdr:from>
        <xdr:to>
          <xdr:col>30</xdr:col>
          <xdr:colOff>0</xdr:colOff>
          <xdr:row>45</xdr:row>
          <xdr:rowOff>222250</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700-00004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46</xdr:row>
          <xdr:rowOff>19050</xdr:rowOff>
        </xdr:from>
        <xdr:to>
          <xdr:col>30</xdr:col>
          <xdr:colOff>0</xdr:colOff>
          <xdr:row>46</xdr:row>
          <xdr:rowOff>222250</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7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45</xdr:row>
          <xdr:rowOff>19050</xdr:rowOff>
        </xdr:from>
        <xdr:to>
          <xdr:col>33</xdr:col>
          <xdr:colOff>0</xdr:colOff>
          <xdr:row>45</xdr:row>
          <xdr:rowOff>222250</xdr:rowOff>
        </xdr:to>
        <xdr:sp macro="" textlink="">
          <xdr:nvSpPr>
            <xdr:cNvPr id="6219" name="Check Box 75" hidden="1">
              <a:extLst>
                <a:ext uri="{63B3BB69-23CF-44E3-9099-C40C66FF867C}">
                  <a14:compatExt spid="_x0000_s6219"/>
                </a:ext>
                <a:ext uri="{FF2B5EF4-FFF2-40B4-BE49-F238E27FC236}">
                  <a16:creationId xmlns:a16="http://schemas.microsoft.com/office/drawing/2014/main" id="{00000000-0008-0000-0700-00004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48</xdr:row>
          <xdr:rowOff>19050</xdr:rowOff>
        </xdr:from>
        <xdr:to>
          <xdr:col>4</xdr:col>
          <xdr:colOff>0</xdr:colOff>
          <xdr:row>48</xdr:row>
          <xdr:rowOff>222250</xdr:rowOff>
        </xdr:to>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7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49</xdr:row>
          <xdr:rowOff>19050</xdr:rowOff>
        </xdr:from>
        <xdr:to>
          <xdr:col>4</xdr:col>
          <xdr:colOff>0</xdr:colOff>
          <xdr:row>49</xdr:row>
          <xdr:rowOff>222250</xdr:rowOff>
        </xdr:to>
        <xdr:sp macro="" textlink="">
          <xdr:nvSpPr>
            <xdr:cNvPr id="6221" name="Check Box 77" hidden="1">
              <a:extLst>
                <a:ext uri="{63B3BB69-23CF-44E3-9099-C40C66FF867C}">
                  <a14:compatExt spid="_x0000_s6221"/>
                </a:ext>
                <a:ext uri="{FF2B5EF4-FFF2-40B4-BE49-F238E27FC236}">
                  <a16:creationId xmlns:a16="http://schemas.microsoft.com/office/drawing/2014/main" id="{00000000-0008-0000-0700-00004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16</xdr:row>
          <xdr:rowOff>19050</xdr:rowOff>
        </xdr:from>
        <xdr:to>
          <xdr:col>31</xdr:col>
          <xdr:colOff>0</xdr:colOff>
          <xdr:row>16</xdr:row>
          <xdr:rowOff>222250</xdr:rowOff>
        </xdr:to>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700-00004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13</xdr:row>
          <xdr:rowOff>19050</xdr:rowOff>
        </xdr:from>
        <xdr:to>
          <xdr:col>38</xdr:col>
          <xdr:colOff>0</xdr:colOff>
          <xdr:row>13</xdr:row>
          <xdr:rowOff>222250</xdr:rowOff>
        </xdr:to>
        <xdr:sp macro="" textlink="">
          <xdr:nvSpPr>
            <xdr:cNvPr id="6223" name="Check Box 79" hidden="1">
              <a:extLst>
                <a:ext uri="{63B3BB69-23CF-44E3-9099-C40C66FF867C}">
                  <a14:compatExt spid="_x0000_s6223"/>
                </a:ext>
                <a:ext uri="{FF2B5EF4-FFF2-40B4-BE49-F238E27FC236}">
                  <a16:creationId xmlns:a16="http://schemas.microsoft.com/office/drawing/2014/main" id="{00000000-0008-0000-0700-00004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44</xdr:col>
          <xdr:colOff>19050</xdr:colOff>
          <xdr:row>0</xdr:row>
          <xdr:rowOff>19050</xdr:rowOff>
        </xdr:from>
        <xdr:to>
          <xdr:col>45</xdr:col>
          <xdr:colOff>0</xdr:colOff>
          <xdr:row>0</xdr:row>
          <xdr:rowOff>222250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8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44</xdr:col>
          <xdr:colOff>19050</xdr:colOff>
          <xdr:row>0</xdr:row>
          <xdr:rowOff>19050</xdr:rowOff>
        </xdr:from>
        <xdr:to>
          <xdr:col>45</xdr:col>
          <xdr:colOff>0</xdr:colOff>
          <xdr:row>0</xdr:row>
          <xdr:rowOff>222250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9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jdchct.or.jp/ctr/docs/ctr_f2011_r5.0_20240628.pdf" TargetMode="External"/><Relationship Id="rId13" Type="http://schemas.openxmlformats.org/officeDocument/2006/relationships/hyperlink" Target="https://www.jdchct.or.jp/ctr/docs/ctr_f4006_r6.0_20230810.pdf" TargetMode="External"/><Relationship Id="rId3" Type="http://schemas.openxmlformats.org/officeDocument/2006/relationships/hyperlink" Target="http://www.jdchct.or.jp/trump/" TargetMode="External"/><Relationship Id="rId7" Type="http://schemas.openxmlformats.org/officeDocument/2006/relationships/hyperlink" Target="https://www.jdchct.or.jp/ctr/docs/ctr_f2402_r9.0_20241031.pdf" TargetMode="External"/><Relationship Id="rId12" Type="http://schemas.openxmlformats.org/officeDocument/2006/relationships/hyperlink" Target="https://www.jdchct.or.jp/ctr/docs/ctr_f4003_r5.0_20230810.pdf" TargetMode="External"/><Relationship Id="rId2" Type="http://schemas.openxmlformats.org/officeDocument/2006/relationships/hyperlink" Target="https://www.jdchct.or.jp/ctr/docs/ctr_fn3_manual_20241031.pdf" TargetMode="External"/><Relationship Id="rId16" Type="http://schemas.openxmlformats.org/officeDocument/2006/relationships/printerSettings" Target="../printerSettings/printerSettings1.bin"/><Relationship Id="rId1" Type="http://schemas.openxmlformats.org/officeDocument/2006/relationships/hyperlink" Target="https://www.jdchct.or.jp/ctr/docs/ctr_teigi_20240901.pdf" TargetMode="External"/><Relationship Id="rId6" Type="http://schemas.openxmlformats.org/officeDocument/2006/relationships/hyperlink" Target="https://www.jdchct.or.jp/ctr/docs/ctr_f4001_r1.0_20240628.pdf" TargetMode="External"/><Relationship Id="rId11" Type="http://schemas.openxmlformats.org/officeDocument/2006/relationships/hyperlink" Target="https://www.jdchct.or.jp/ctr/docs/ctr_f2118_r4.0_20240628.pdf" TargetMode="External"/><Relationship Id="rId5" Type="http://schemas.openxmlformats.org/officeDocument/2006/relationships/hyperlink" Target="https://www.jdchct.or.jp/ctr/docs/ctr_f4000_r10.0_20240628.pdf" TargetMode="External"/><Relationship Id="rId15" Type="http://schemas.openxmlformats.org/officeDocument/2006/relationships/hyperlink" Target="https://www.jdchct.or.jp/ctr/docs/ctr_f4101_r1.0_20240628.pdf" TargetMode="External"/><Relationship Id="rId10" Type="http://schemas.openxmlformats.org/officeDocument/2006/relationships/hyperlink" Target="https://www.jdchct.or.jp/ctr/docs/ctr_f2018_r6.0_20240628.pdf" TargetMode="External"/><Relationship Id="rId4" Type="http://schemas.openxmlformats.org/officeDocument/2006/relationships/hyperlink" Target="http://www.jdchct.or.jp/ctr/" TargetMode="External"/><Relationship Id="rId9" Type="http://schemas.openxmlformats.org/officeDocument/2006/relationships/hyperlink" Target="https://www.jdchct.or.jp/ctr/docs/ctr_f2111_r4.0_20240628.pdf" TargetMode="External"/><Relationship Id="rId14" Type="http://schemas.openxmlformats.org/officeDocument/2006/relationships/hyperlink" Target="https://www.jdchct.or.jp/ctr/docs/ctr_f4100_r9.0_20241031.pdf" TargetMode="External"/></Relationships>
</file>

<file path=xl/worksheets/_rels/sheet10.xml.rels><?xml version="1.0" encoding="UTF-8" standalone="yes"?>
<Relationships xmlns="http://schemas.openxmlformats.org/package/2006/relationships"><Relationship Id="rId3" Type="http://schemas.openxmlformats.org/officeDocument/2006/relationships/ctrlProp" Target="../ctrlProps/ctrlProp431.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50.xml"/><Relationship Id="rId21" Type="http://schemas.openxmlformats.org/officeDocument/2006/relationships/ctrlProp" Target="../ctrlProps/ctrlProp45.xml"/><Relationship Id="rId42" Type="http://schemas.openxmlformats.org/officeDocument/2006/relationships/ctrlProp" Target="../ctrlProps/ctrlProp66.xml"/><Relationship Id="rId47" Type="http://schemas.openxmlformats.org/officeDocument/2006/relationships/ctrlProp" Target="../ctrlProps/ctrlProp71.xml"/><Relationship Id="rId63" Type="http://schemas.openxmlformats.org/officeDocument/2006/relationships/ctrlProp" Target="../ctrlProps/ctrlProp87.xml"/><Relationship Id="rId68" Type="http://schemas.openxmlformats.org/officeDocument/2006/relationships/ctrlProp" Target="../ctrlProps/ctrlProp92.xml"/><Relationship Id="rId16" Type="http://schemas.openxmlformats.org/officeDocument/2006/relationships/ctrlProp" Target="../ctrlProps/ctrlProp40.xml"/><Relationship Id="rId11" Type="http://schemas.openxmlformats.org/officeDocument/2006/relationships/ctrlProp" Target="../ctrlProps/ctrlProp35.xml"/><Relationship Id="rId32" Type="http://schemas.openxmlformats.org/officeDocument/2006/relationships/ctrlProp" Target="../ctrlProps/ctrlProp56.xml"/><Relationship Id="rId37" Type="http://schemas.openxmlformats.org/officeDocument/2006/relationships/ctrlProp" Target="../ctrlProps/ctrlProp61.xml"/><Relationship Id="rId53" Type="http://schemas.openxmlformats.org/officeDocument/2006/relationships/ctrlProp" Target="../ctrlProps/ctrlProp77.xml"/><Relationship Id="rId58" Type="http://schemas.openxmlformats.org/officeDocument/2006/relationships/ctrlProp" Target="../ctrlProps/ctrlProp82.xml"/><Relationship Id="rId74" Type="http://schemas.openxmlformats.org/officeDocument/2006/relationships/ctrlProp" Target="../ctrlProps/ctrlProp98.xml"/><Relationship Id="rId79" Type="http://schemas.openxmlformats.org/officeDocument/2006/relationships/ctrlProp" Target="../ctrlProps/ctrlProp103.xml"/><Relationship Id="rId5" Type="http://schemas.openxmlformats.org/officeDocument/2006/relationships/ctrlProp" Target="../ctrlProps/ctrlProp29.xml"/><Relationship Id="rId61" Type="http://schemas.openxmlformats.org/officeDocument/2006/relationships/ctrlProp" Target="../ctrlProps/ctrlProp85.xml"/><Relationship Id="rId82" Type="http://schemas.openxmlformats.org/officeDocument/2006/relationships/ctrlProp" Target="../ctrlProps/ctrlProp106.xml"/><Relationship Id="rId19" Type="http://schemas.openxmlformats.org/officeDocument/2006/relationships/ctrlProp" Target="../ctrlProps/ctrlProp43.xml"/><Relationship Id="rId14" Type="http://schemas.openxmlformats.org/officeDocument/2006/relationships/ctrlProp" Target="../ctrlProps/ctrlProp38.xml"/><Relationship Id="rId22" Type="http://schemas.openxmlformats.org/officeDocument/2006/relationships/ctrlProp" Target="../ctrlProps/ctrlProp46.xml"/><Relationship Id="rId27" Type="http://schemas.openxmlformats.org/officeDocument/2006/relationships/ctrlProp" Target="../ctrlProps/ctrlProp51.xml"/><Relationship Id="rId30" Type="http://schemas.openxmlformats.org/officeDocument/2006/relationships/ctrlProp" Target="../ctrlProps/ctrlProp54.xml"/><Relationship Id="rId35" Type="http://schemas.openxmlformats.org/officeDocument/2006/relationships/ctrlProp" Target="../ctrlProps/ctrlProp59.xml"/><Relationship Id="rId43" Type="http://schemas.openxmlformats.org/officeDocument/2006/relationships/ctrlProp" Target="../ctrlProps/ctrlProp67.xml"/><Relationship Id="rId48" Type="http://schemas.openxmlformats.org/officeDocument/2006/relationships/ctrlProp" Target="../ctrlProps/ctrlProp72.xml"/><Relationship Id="rId56" Type="http://schemas.openxmlformats.org/officeDocument/2006/relationships/ctrlProp" Target="../ctrlProps/ctrlProp80.xml"/><Relationship Id="rId64" Type="http://schemas.openxmlformats.org/officeDocument/2006/relationships/ctrlProp" Target="../ctrlProps/ctrlProp88.xml"/><Relationship Id="rId69" Type="http://schemas.openxmlformats.org/officeDocument/2006/relationships/ctrlProp" Target="../ctrlProps/ctrlProp93.xml"/><Relationship Id="rId77" Type="http://schemas.openxmlformats.org/officeDocument/2006/relationships/ctrlProp" Target="../ctrlProps/ctrlProp101.xml"/><Relationship Id="rId8" Type="http://schemas.openxmlformats.org/officeDocument/2006/relationships/ctrlProp" Target="../ctrlProps/ctrlProp32.xml"/><Relationship Id="rId51" Type="http://schemas.openxmlformats.org/officeDocument/2006/relationships/ctrlProp" Target="../ctrlProps/ctrlProp75.xml"/><Relationship Id="rId72" Type="http://schemas.openxmlformats.org/officeDocument/2006/relationships/ctrlProp" Target="../ctrlProps/ctrlProp96.xml"/><Relationship Id="rId80" Type="http://schemas.openxmlformats.org/officeDocument/2006/relationships/ctrlProp" Target="../ctrlProps/ctrlProp104.xml"/><Relationship Id="rId3" Type="http://schemas.openxmlformats.org/officeDocument/2006/relationships/vmlDrawing" Target="../drawings/vmlDrawing2.v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33" Type="http://schemas.openxmlformats.org/officeDocument/2006/relationships/ctrlProp" Target="../ctrlProps/ctrlProp57.xml"/><Relationship Id="rId38" Type="http://schemas.openxmlformats.org/officeDocument/2006/relationships/ctrlProp" Target="../ctrlProps/ctrlProp62.xml"/><Relationship Id="rId46" Type="http://schemas.openxmlformats.org/officeDocument/2006/relationships/ctrlProp" Target="../ctrlProps/ctrlProp70.xml"/><Relationship Id="rId59" Type="http://schemas.openxmlformats.org/officeDocument/2006/relationships/ctrlProp" Target="../ctrlProps/ctrlProp83.xml"/><Relationship Id="rId67" Type="http://schemas.openxmlformats.org/officeDocument/2006/relationships/ctrlProp" Target="../ctrlProps/ctrlProp91.xml"/><Relationship Id="rId20" Type="http://schemas.openxmlformats.org/officeDocument/2006/relationships/ctrlProp" Target="../ctrlProps/ctrlProp44.xml"/><Relationship Id="rId41" Type="http://schemas.openxmlformats.org/officeDocument/2006/relationships/ctrlProp" Target="../ctrlProps/ctrlProp65.xml"/><Relationship Id="rId54" Type="http://schemas.openxmlformats.org/officeDocument/2006/relationships/ctrlProp" Target="../ctrlProps/ctrlProp78.xml"/><Relationship Id="rId62" Type="http://schemas.openxmlformats.org/officeDocument/2006/relationships/ctrlProp" Target="../ctrlProps/ctrlProp86.xml"/><Relationship Id="rId70" Type="http://schemas.openxmlformats.org/officeDocument/2006/relationships/ctrlProp" Target="../ctrlProps/ctrlProp94.xml"/><Relationship Id="rId75" Type="http://schemas.openxmlformats.org/officeDocument/2006/relationships/ctrlProp" Target="../ctrlProps/ctrlProp99.xml"/><Relationship Id="rId83" Type="http://schemas.openxmlformats.org/officeDocument/2006/relationships/ctrlProp" Target="../ctrlProps/ctrlProp107.xml"/><Relationship Id="rId1" Type="http://schemas.openxmlformats.org/officeDocument/2006/relationships/printerSettings" Target="../printerSettings/printerSettings3.bin"/><Relationship Id="rId6" Type="http://schemas.openxmlformats.org/officeDocument/2006/relationships/ctrlProp" Target="../ctrlProps/ctrlProp30.xml"/><Relationship Id="rId15" Type="http://schemas.openxmlformats.org/officeDocument/2006/relationships/ctrlProp" Target="../ctrlProps/ctrlProp39.xml"/><Relationship Id="rId23" Type="http://schemas.openxmlformats.org/officeDocument/2006/relationships/ctrlProp" Target="../ctrlProps/ctrlProp47.xml"/><Relationship Id="rId28" Type="http://schemas.openxmlformats.org/officeDocument/2006/relationships/ctrlProp" Target="../ctrlProps/ctrlProp52.xml"/><Relationship Id="rId36" Type="http://schemas.openxmlformats.org/officeDocument/2006/relationships/ctrlProp" Target="../ctrlProps/ctrlProp60.xml"/><Relationship Id="rId49" Type="http://schemas.openxmlformats.org/officeDocument/2006/relationships/ctrlProp" Target="../ctrlProps/ctrlProp73.xml"/><Relationship Id="rId57" Type="http://schemas.openxmlformats.org/officeDocument/2006/relationships/ctrlProp" Target="../ctrlProps/ctrlProp81.xml"/><Relationship Id="rId10" Type="http://schemas.openxmlformats.org/officeDocument/2006/relationships/ctrlProp" Target="../ctrlProps/ctrlProp34.xml"/><Relationship Id="rId31" Type="http://schemas.openxmlformats.org/officeDocument/2006/relationships/ctrlProp" Target="../ctrlProps/ctrlProp55.xml"/><Relationship Id="rId44" Type="http://schemas.openxmlformats.org/officeDocument/2006/relationships/ctrlProp" Target="../ctrlProps/ctrlProp68.xml"/><Relationship Id="rId52" Type="http://schemas.openxmlformats.org/officeDocument/2006/relationships/ctrlProp" Target="../ctrlProps/ctrlProp76.xml"/><Relationship Id="rId60" Type="http://schemas.openxmlformats.org/officeDocument/2006/relationships/ctrlProp" Target="../ctrlProps/ctrlProp84.xml"/><Relationship Id="rId65" Type="http://schemas.openxmlformats.org/officeDocument/2006/relationships/ctrlProp" Target="../ctrlProps/ctrlProp89.xml"/><Relationship Id="rId73" Type="http://schemas.openxmlformats.org/officeDocument/2006/relationships/ctrlProp" Target="../ctrlProps/ctrlProp97.xml"/><Relationship Id="rId78" Type="http://schemas.openxmlformats.org/officeDocument/2006/relationships/ctrlProp" Target="../ctrlProps/ctrlProp102.xml"/><Relationship Id="rId81" Type="http://schemas.openxmlformats.org/officeDocument/2006/relationships/ctrlProp" Target="../ctrlProps/ctrlProp105.xml"/><Relationship Id="rId4" Type="http://schemas.openxmlformats.org/officeDocument/2006/relationships/ctrlProp" Target="../ctrlProps/ctrlProp28.xml"/><Relationship Id="rId9" Type="http://schemas.openxmlformats.org/officeDocument/2006/relationships/ctrlProp" Target="../ctrlProps/ctrlProp33.xml"/><Relationship Id="rId13" Type="http://schemas.openxmlformats.org/officeDocument/2006/relationships/ctrlProp" Target="../ctrlProps/ctrlProp37.xml"/><Relationship Id="rId18" Type="http://schemas.openxmlformats.org/officeDocument/2006/relationships/ctrlProp" Target="../ctrlProps/ctrlProp42.xml"/><Relationship Id="rId39" Type="http://schemas.openxmlformats.org/officeDocument/2006/relationships/ctrlProp" Target="../ctrlProps/ctrlProp63.xml"/><Relationship Id="rId34" Type="http://schemas.openxmlformats.org/officeDocument/2006/relationships/ctrlProp" Target="../ctrlProps/ctrlProp58.xml"/><Relationship Id="rId50" Type="http://schemas.openxmlformats.org/officeDocument/2006/relationships/ctrlProp" Target="../ctrlProps/ctrlProp74.xml"/><Relationship Id="rId55" Type="http://schemas.openxmlformats.org/officeDocument/2006/relationships/ctrlProp" Target="../ctrlProps/ctrlProp79.xml"/><Relationship Id="rId76" Type="http://schemas.openxmlformats.org/officeDocument/2006/relationships/ctrlProp" Target="../ctrlProps/ctrlProp100.xml"/><Relationship Id="rId7" Type="http://schemas.openxmlformats.org/officeDocument/2006/relationships/ctrlProp" Target="../ctrlProps/ctrlProp31.xml"/><Relationship Id="rId71" Type="http://schemas.openxmlformats.org/officeDocument/2006/relationships/ctrlProp" Target="../ctrlProps/ctrlProp95.xml"/><Relationship Id="rId2" Type="http://schemas.openxmlformats.org/officeDocument/2006/relationships/drawing" Target="../drawings/drawing2.xml"/><Relationship Id="rId29" Type="http://schemas.openxmlformats.org/officeDocument/2006/relationships/ctrlProp" Target="../ctrlProps/ctrlProp53.xml"/><Relationship Id="rId24" Type="http://schemas.openxmlformats.org/officeDocument/2006/relationships/ctrlProp" Target="../ctrlProps/ctrlProp48.xml"/><Relationship Id="rId40" Type="http://schemas.openxmlformats.org/officeDocument/2006/relationships/ctrlProp" Target="../ctrlProps/ctrlProp64.xml"/><Relationship Id="rId45" Type="http://schemas.openxmlformats.org/officeDocument/2006/relationships/ctrlProp" Target="../ctrlProps/ctrlProp69.xml"/><Relationship Id="rId66" Type="http://schemas.openxmlformats.org/officeDocument/2006/relationships/ctrlProp" Target="../ctrlProps/ctrlProp90.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17.xml"/><Relationship Id="rId18" Type="http://schemas.openxmlformats.org/officeDocument/2006/relationships/ctrlProp" Target="../ctrlProps/ctrlProp122.xml"/><Relationship Id="rId26" Type="http://schemas.openxmlformats.org/officeDocument/2006/relationships/ctrlProp" Target="../ctrlProps/ctrlProp130.xml"/><Relationship Id="rId39" Type="http://schemas.openxmlformats.org/officeDocument/2006/relationships/ctrlProp" Target="../ctrlProps/ctrlProp143.xml"/><Relationship Id="rId21" Type="http://schemas.openxmlformats.org/officeDocument/2006/relationships/ctrlProp" Target="../ctrlProps/ctrlProp125.xml"/><Relationship Id="rId34" Type="http://schemas.openxmlformats.org/officeDocument/2006/relationships/ctrlProp" Target="../ctrlProps/ctrlProp138.xml"/><Relationship Id="rId42" Type="http://schemas.openxmlformats.org/officeDocument/2006/relationships/ctrlProp" Target="../ctrlProps/ctrlProp146.xml"/><Relationship Id="rId7" Type="http://schemas.openxmlformats.org/officeDocument/2006/relationships/ctrlProp" Target="../ctrlProps/ctrlProp111.xml"/><Relationship Id="rId2" Type="http://schemas.openxmlformats.org/officeDocument/2006/relationships/drawing" Target="../drawings/drawing3.xml"/><Relationship Id="rId16" Type="http://schemas.openxmlformats.org/officeDocument/2006/relationships/ctrlProp" Target="../ctrlProps/ctrlProp120.xml"/><Relationship Id="rId29" Type="http://schemas.openxmlformats.org/officeDocument/2006/relationships/ctrlProp" Target="../ctrlProps/ctrlProp133.xml"/><Relationship Id="rId1" Type="http://schemas.openxmlformats.org/officeDocument/2006/relationships/printerSettings" Target="../printerSettings/printerSettings4.bin"/><Relationship Id="rId6" Type="http://schemas.openxmlformats.org/officeDocument/2006/relationships/ctrlProp" Target="../ctrlProps/ctrlProp110.xml"/><Relationship Id="rId11" Type="http://schemas.openxmlformats.org/officeDocument/2006/relationships/ctrlProp" Target="../ctrlProps/ctrlProp115.xml"/><Relationship Id="rId24" Type="http://schemas.openxmlformats.org/officeDocument/2006/relationships/ctrlProp" Target="../ctrlProps/ctrlProp128.xml"/><Relationship Id="rId32" Type="http://schemas.openxmlformats.org/officeDocument/2006/relationships/ctrlProp" Target="../ctrlProps/ctrlProp136.xml"/><Relationship Id="rId37" Type="http://schemas.openxmlformats.org/officeDocument/2006/relationships/ctrlProp" Target="../ctrlProps/ctrlProp141.xml"/><Relationship Id="rId40" Type="http://schemas.openxmlformats.org/officeDocument/2006/relationships/ctrlProp" Target="../ctrlProps/ctrlProp144.xml"/><Relationship Id="rId45" Type="http://schemas.openxmlformats.org/officeDocument/2006/relationships/ctrlProp" Target="../ctrlProps/ctrlProp149.xml"/><Relationship Id="rId5" Type="http://schemas.openxmlformats.org/officeDocument/2006/relationships/ctrlProp" Target="../ctrlProps/ctrlProp109.xml"/><Relationship Id="rId15" Type="http://schemas.openxmlformats.org/officeDocument/2006/relationships/ctrlProp" Target="../ctrlProps/ctrlProp119.xml"/><Relationship Id="rId23" Type="http://schemas.openxmlformats.org/officeDocument/2006/relationships/ctrlProp" Target="../ctrlProps/ctrlProp127.xml"/><Relationship Id="rId28" Type="http://schemas.openxmlformats.org/officeDocument/2006/relationships/ctrlProp" Target="../ctrlProps/ctrlProp132.xml"/><Relationship Id="rId36" Type="http://schemas.openxmlformats.org/officeDocument/2006/relationships/ctrlProp" Target="../ctrlProps/ctrlProp140.xml"/><Relationship Id="rId10" Type="http://schemas.openxmlformats.org/officeDocument/2006/relationships/ctrlProp" Target="../ctrlProps/ctrlProp114.xml"/><Relationship Id="rId19" Type="http://schemas.openxmlformats.org/officeDocument/2006/relationships/ctrlProp" Target="../ctrlProps/ctrlProp123.xml"/><Relationship Id="rId31" Type="http://schemas.openxmlformats.org/officeDocument/2006/relationships/ctrlProp" Target="../ctrlProps/ctrlProp135.xml"/><Relationship Id="rId44" Type="http://schemas.openxmlformats.org/officeDocument/2006/relationships/ctrlProp" Target="../ctrlProps/ctrlProp148.xml"/><Relationship Id="rId4" Type="http://schemas.openxmlformats.org/officeDocument/2006/relationships/ctrlProp" Target="../ctrlProps/ctrlProp108.xml"/><Relationship Id="rId9" Type="http://schemas.openxmlformats.org/officeDocument/2006/relationships/ctrlProp" Target="../ctrlProps/ctrlProp113.xml"/><Relationship Id="rId14" Type="http://schemas.openxmlformats.org/officeDocument/2006/relationships/ctrlProp" Target="../ctrlProps/ctrlProp118.xml"/><Relationship Id="rId22" Type="http://schemas.openxmlformats.org/officeDocument/2006/relationships/ctrlProp" Target="../ctrlProps/ctrlProp126.xml"/><Relationship Id="rId27" Type="http://schemas.openxmlformats.org/officeDocument/2006/relationships/ctrlProp" Target="../ctrlProps/ctrlProp131.xml"/><Relationship Id="rId30" Type="http://schemas.openxmlformats.org/officeDocument/2006/relationships/ctrlProp" Target="../ctrlProps/ctrlProp134.xml"/><Relationship Id="rId35" Type="http://schemas.openxmlformats.org/officeDocument/2006/relationships/ctrlProp" Target="../ctrlProps/ctrlProp139.xml"/><Relationship Id="rId43" Type="http://schemas.openxmlformats.org/officeDocument/2006/relationships/ctrlProp" Target="../ctrlProps/ctrlProp147.xml"/><Relationship Id="rId8" Type="http://schemas.openxmlformats.org/officeDocument/2006/relationships/ctrlProp" Target="../ctrlProps/ctrlProp112.xml"/><Relationship Id="rId3" Type="http://schemas.openxmlformats.org/officeDocument/2006/relationships/vmlDrawing" Target="../drawings/vmlDrawing3.vml"/><Relationship Id="rId12" Type="http://schemas.openxmlformats.org/officeDocument/2006/relationships/ctrlProp" Target="../ctrlProps/ctrlProp116.xml"/><Relationship Id="rId17" Type="http://schemas.openxmlformats.org/officeDocument/2006/relationships/ctrlProp" Target="../ctrlProps/ctrlProp121.xml"/><Relationship Id="rId25" Type="http://schemas.openxmlformats.org/officeDocument/2006/relationships/ctrlProp" Target="../ctrlProps/ctrlProp129.xml"/><Relationship Id="rId33" Type="http://schemas.openxmlformats.org/officeDocument/2006/relationships/ctrlProp" Target="../ctrlProps/ctrlProp137.xml"/><Relationship Id="rId38" Type="http://schemas.openxmlformats.org/officeDocument/2006/relationships/ctrlProp" Target="../ctrlProps/ctrlProp142.xml"/><Relationship Id="rId20" Type="http://schemas.openxmlformats.org/officeDocument/2006/relationships/ctrlProp" Target="../ctrlProps/ctrlProp124.xml"/><Relationship Id="rId41" Type="http://schemas.openxmlformats.org/officeDocument/2006/relationships/ctrlProp" Target="../ctrlProps/ctrlProp145.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59.xml"/><Relationship Id="rId18" Type="http://schemas.openxmlformats.org/officeDocument/2006/relationships/ctrlProp" Target="../ctrlProps/ctrlProp164.xml"/><Relationship Id="rId26" Type="http://schemas.openxmlformats.org/officeDocument/2006/relationships/ctrlProp" Target="../ctrlProps/ctrlProp172.xml"/><Relationship Id="rId39" Type="http://schemas.openxmlformats.org/officeDocument/2006/relationships/ctrlProp" Target="../ctrlProps/ctrlProp185.xml"/><Relationship Id="rId21" Type="http://schemas.openxmlformats.org/officeDocument/2006/relationships/ctrlProp" Target="../ctrlProps/ctrlProp167.xml"/><Relationship Id="rId34" Type="http://schemas.openxmlformats.org/officeDocument/2006/relationships/ctrlProp" Target="../ctrlProps/ctrlProp180.xml"/><Relationship Id="rId42" Type="http://schemas.openxmlformats.org/officeDocument/2006/relationships/ctrlProp" Target="../ctrlProps/ctrlProp188.xml"/><Relationship Id="rId47" Type="http://schemas.openxmlformats.org/officeDocument/2006/relationships/ctrlProp" Target="../ctrlProps/ctrlProp193.xml"/><Relationship Id="rId50" Type="http://schemas.openxmlformats.org/officeDocument/2006/relationships/ctrlProp" Target="../ctrlProps/ctrlProp196.xml"/><Relationship Id="rId7" Type="http://schemas.openxmlformats.org/officeDocument/2006/relationships/ctrlProp" Target="../ctrlProps/ctrlProp153.xml"/><Relationship Id="rId2" Type="http://schemas.openxmlformats.org/officeDocument/2006/relationships/drawing" Target="../drawings/drawing4.xml"/><Relationship Id="rId16" Type="http://schemas.openxmlformats.org/officeDocument/2006/relationships/ctrlProp" Target="../ctrlProps/ctrlProp162.xml"/><Relationship Id="rId29" Type="http://schemas.openxmlformats.org/officeDocument/2006/relationships/ctrlProp" Target="../ctrlProps/ctrlProp175.xml"/><Relationship Id="rId11" Type="http://schemas.openxmlformats.org/officeDocument/2006/relationships/ctrlProp" Target="../ctrlProps/ctrlProp157.xml"/><Relationship Id="rId24" Type="http://schemas.openxmlformats.org/officeDocument/2006/relationships/ctrlProp" Target="../ctrlProps/ctrlProp170.xml"/><Relationship Id="rId32" Type="http://schemas.openxmlformats.org/officeDocument/2006/relationships/ctrlProp" Target="../ctrlProps/ctrlProp178.xml"/><Relationship Id="rId37" Type="http://schemas.openxmlformats.org/officeDocument/2006/relationships/ctrlProp" Target="../ctrlProps/ctrlProp183.xml"/><Relationship Id="rId40" Type="http://schemas.openxmlformats.org/officeDocument/2006/relationships/ctrlProp" Target="../ctrlProps/ctrlProp186.xml"/><Relationship Id="rId45" Type="http://schemas.openxmlformats.org/officeDocument/2006/relationships/ctrlProp" Target="../ctrlProps/ctrlProp191.xml"/><Relationship Id="rId5" Type="http://schemas.openxmlformats.org/officeDocument/2006/relationships/ctrlProp" Target="../ctrlProps/ctrlProp151.xml"/><Relationship Id="rId15" Type="http://schemas.openxmlformats.org/officeDocument/2006/relationships/ctrlProp" Target="../ctrlProps/ctrlProp161.xml"/><Relationship Id="rId23" Type="http://schemas.openxmlformats.org/officeDocument/2006/relationships/ctrlProp" Target="../ctrlProps/ctrlProp169.xml"/><Relationship Id="rId28" Type="http://schemas.openxmlformats.org/officeDocument/2006/relationships/ctrlProp" Target="../ctrlProps/ctrlProp174.xml"/><Relationship Id="rId36" Type="http://schemas.openxmlformats.org/officeDocument/2006/relationships/ctrlProp" Target="../ctrlProps/ctrlProp182.xml"/><Relationship Id="rId49" Type="http://schemas.openxmlformats.org/officeDocument/2006/relationships/ctrlProp" Target="../ctrlProps/ctrlProp195.xml"/><Relationship Id="rId10" Type="http://schemas.openxmlformats.org/officeDocument/2006/relationships/ctrlProp" Target="../ctrlProps/ctrlProp156.xml"/><Relationship Id="rId19" Type="http://schemas.openxmlformats.org/officeDocument/2006/relationships/ctrlProp" Target="../ctrlProps/ctrlProp165.xml"/><Relationship Id="rId31" Type="http://schemas.openxmlformats.org/officeDocument/2006/relationships/ctrlProp" Target="../ctrlProps/ctrlProp177.xml"/><Relationship Id="rId44" Type="http://schemas.openxmlformats.org/officeDocument/2006/relationships/ctrlProp" Target="../ctrlProps/ctrlProp190.xml"/><Relationship Id="rId4" Type="http://schemas.openxmlformats.org/officeDocument/2006/relationships/ctrlProp" Target="../ctrlProps/ctrlProp150.xml"/><Relationship Id="rId9" Type="http://schemas.openxmlformats.org/officeDocument/2006/relationships/ctrlProp" Target="../ctrlProps/ctrlProp155.xml"/><Relationship Id="rId14" Type="http://schemas.openxmlformats.org/officeDocument/2006/relationships/ctrlProp" Target="../ctrlProps/ctrlProp160.xml"/><Relationship Id="rId22" Type="http://schemas.openxmlformats.org/officeDocument/2006/relationships/ctrlProp" Target="../ctrlProps/ctrlProp168.xml"/><Relationship Id="rId27" Type="http://schemas.openxmlformats.org/officeDocument/2006/relationships/ctrlProp" Target="../ctrlProps/ctrlProp173.xml"/><Relationship Id="rId30" Type="http://schemas.openxmlformats.org/officeDocument/2006/relationships/ctrlProp" Target="../ctrlProps/ctrlProp176.xml"/><Relationship Id="rId35" Type="http://schemas.openxmlformats.org/officeDocument/2006/relationships/ctrlProp" Target="../ctrlProps/ctrlProp181.xml"/><Relationship Id="rId43" Type="http://schemas.openxmlformats.org/officeDocument/2006/relationships/ctrlProp" Target="../ctrlProps/ctrlProp189.xml"/><Relationship Id="rId48" Type="http://schemas.openxmlformats.org/officeDocument/2006/relationships/ctrlProp" Target="../ctrlProps/ctrlProp194.xml"/><Relationship Id="rId8" Type="http://schemas.openxmlformats.org/officeDocument/2006/relationships/ctrlProp" Target="../ctrlProps/ctrlProp154.xml"/><Relationship Id="rId3" Type="http://schemas.openxmlformats.org/officeDocument/2006/relationships/vmlDrawing" Target="../drawings/vmlDrawing4.vml"/><Relationship Id="rId12" Type="http://schemas.openxmlformats.org/officeDocument/2006/relationships/ctrlProp" Target="../ctrlProps/ctrlProp158.xml"/><Relationship Id="rId17" Type="http://schemas.openxmlformats.org/officeDocument/2006/relationships/ctrlProp" Target="../ctrlProps/ctrlProp163.xml"/><Relationship Id="rId25" Type="http://schemas.openxmlformats.org/officeDocument/2006/relationships/ctrlProp" Target="../ctrlProps/ctrlProp171.xml"/><Relationship Id="rId33" Type="http://schemas.openxmlformats.org/officeDocument/2006/relationships/ctrlProp" Target="../ctrlProps/ctrlProp179.xml"/><Relationship Id="rId38" Type="http://schemas.openxmlformats.org/officeDocument/2006/relationships/ctrlProp" Target="../ctrlProps/ctrlProp184.xml"/><Relationship Id="rId46" Type="http://schemas.openxmlformats.org/officeDocument/2006/relationships/ctrlProp" Target="../ctrlProps/ctrlProp192.xml"/><Relationship Id="rId20" Type="http://schemas.openxmlformats.org/officeDocument/2006/relationships/ctrlProp" Target="../ctrlProps/ctrlProp166.xml"/><Relationship Id="rId41" Type="http://schemas.openxmlformats.org/officeDocument/2006/relationships/ctrlProp" Target="../ctrlProps/ctrlProp187.xml"/><Relationship Id="rId1" Type="http://schemas.openxmlformats.org/officeDocument/2006/relationships/printerSettings" Target="../printerSettings/printerSettings5.bin"/><Relationship Id="rId6" Type="http://schemas.openxmlformats.org/officeDocument/2006/relationships/ctrlProp" Target="../ctrlProps/ctrlProp152.xml"/></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310.xml"/><Relationship Id="rId21" Type="http://schemas.openxmlformats.org/officeDocument/2006/relationships/ctrlProp" Target="../ctrlProps/ctrlProp214.xml"/><Relationship Id="rId42" Type="http://schemas.openxmlformats.org/officeDocument/2006/relationships/ctrlProp" Target="../ctrlProps/ctrlProp235.xml"/><Relationship Id="rId63" Type="http://schemas.openxmlformats.org/officeDocument/2006/relationships/ctrlProp" Target="../ctrlProps/ctrlProp256.xml"/><Relationship Id="rId84" Type="http://schemas.openxmlformats.org/officeDocument/2006/relationships/ctrlProp" Target="../ctrlProps/ctrlProp277.xml"/><Relationship Id="rId138" Type="http://schemas.openxmlformats.org/officeDocument/2006/relationships/ctrlProp" Target="../ctrlProps/ctrlProp331.xml"/><Relationship Id="rId107" Type="http://schemas.openxmlformats.org/officeDocument/2006/relationships/ctrlProp" Target="../ctrlProps/ctrlProp300.xml"/><Relationship Id="rId11" Type="http://schemas.openxmlformats.org/officeDocument/2006/relationships/ctrlProp" Target="../ctrlProps/ctrlProp204.xml"/><Relationship Id="rId32" Type="http://schemas.openxmlformats.org/officeDocument/2006/relationships/ctrlProp" Target="../ctrlProps/ctrlProp225.xml"/><Relationship Id="rId53" Type="http://schemas.openxmlformats.org/officeDocument/2006/relationships/ctrlProp" Target="../ctrlProps/ctrlProp246.xml"/><Relationship Id="rId74" Type="http://schemas.openxmlformats.org/officeDocument/2006/relationships/ctrlProp" Target="../ctrlProps/ctrlProp267.xml"/><Relationship Id="rId128" Type="http://schemas.openxmlformats.org/officeDocument/2006/relationships/ctrlProp" Target="../ctrlProps/ctrlProp321.xml"/><Relationship Id="rId149" Type="http://schemas.openxmlformats.org/officeDocument/2006/relationships/ctrlProp" Target="../ctrlProps/ctrlProp342.xml"/><Relationship Id="rId5" Type="http://schemas.openxmlformats.org/officeDocument/2006/relationships/ctrlProp" Target="../ctrlProps/ctrlProp198.xml"/><Relationship Id="rId95" Type="http://schemas.openxmlformats.org/officeDocument/2006/relationships/ctrlProp" Target="../ctrlProps/ctrlProp288.xml"/><Relationship Id="rId22" Type="http://schemas.openxmlformats.org/officeDocument/2006/relationships/ctrlProp" Target="../ctrlProps/ctrlProp215.xml"/><Relationship Id="rId43" Type="http://schemas.openxmlformats.org/officeDocument/2006/relationships/ctrlProp" Target="../ctrlProps/ctrlProp236.xml"/><Relationship Id="rId64" Type="http://schemas.openxmlformats.org/officeDocument/2006/relationships/ctrlProp" Target="../ctrlProps/ctrlProp257.xml"/><Relationship Id="rId118" Type="http://schemas.openxmlformats.org/officeDocument/2006/relationships/ctrlProp" Target="../ctrlProps/ctrlProp311.xml"/><Relationship Id="rId139" Type="http://schemas.openxmlformats.org/officeDocument/2006/relationships/ctrlProp" Target="../ctrlProps/ctrlProp332.xml"/><Relationship Id="rId80" Type="http://schemas.openxmlformats.org/officeDocument/2006/relationships/ctrlProp" Target="../ctrlProps/ctrlProp273.xml"/><Relationship Id="rId85" Type="http://schemas.openxmlformats.org/officeDocument/2006/relationships/ctrlProp" Target="../ctrlProps/ctrlProp278.xml"/><Relationship Id="rId150" Type="http://schemas.openxmlformats.org/officeDocument/2006/relationships/ctrlProp" Target="../ctrlProps/ctrlProp343.xml"/><Relationship Id="rId155" Type="http://schemas.openxmlformats.org/officeDocument/2006/relationships/ctrlProp" Target="../ctrlProps/ctrlProp348.xml"/><Relationship Id="rId12" Type="http://schemas.openxmlformats.org/officeDocument/2006/relationships/ctrlProp" Target="../ctrlProps/ctrlProp205.xml"/><Relationship Id="rId17" Type="http://schemas.openxmlformats.org/officeDocument/2006/relationships/ctrlProp" Target="../ctrlProps/ctrlProp210.xml"/><Relationship Id="rId33" Type="http://schemas.openxmlformats.org/officeDocument/2006/relationships/ctrlProp" Target="../ctrlProps/ctrlProp226.xml"/><Relationship Id="rId38" Type="http://schemas.openxmlformats.org/officeDocument/2006/relationships/ctrlProp" Target="../ctrlProps/ctrlProp231.xml"/><Relationship Id="rId59" Type="http://schemas.openxmlformats.org/officeDocument/2006/relationships/ctrlProp" Target="../ctrlProps/ctrlProp252.xml"/><Relationship Id="rId103" Type="http://schemas.openxmlformats.org/officeDocument/2006/relationships/ctrlProp" Target="../ctrlProps/ctrlProp296.xml"/><Relationship Id="rId108" Type="http://schemas.openxmlformats.org/officeDocument/2006/relationships/ctrlProp" Target="../ctrlProps/ctrlProp301.xml"/><Relationship Id="rId124" Type="http://schemas.openxmlformats.org/officeDocument/2006/relationships/ctrlProp" Target="../ctrlProps/ctrlProp317.xml"/><Relationship Id="rId129" Type="http://schemas.openxmlformats.org/officeDocument/2006/relationships/ctrlProp" Target="../ctrlProps/ctrlProp322.xml"/><Relationship Id="rId54" Type="http://schemas.openxmlformats.org/officeDocument/2006/relationships/ctrlProp" Target="../ctrlProps/ctrlProp247.xml"/><Relationship Id="rId70" Type="http://schemas.openxmlformats.org/officeDocument/2006/relationships/ctrlProp" Target="../ctrlProps/ctrlProp263.xml"/><Relationship Id="rId75" Type="http://schemas.openxmlformats.org/officeDocument/2006/relationships/ctrlProp" Target="../ctrlProps/ctrlProp268.xml"/><Relationship Id="rId91" Type="http://schemas.openxmlformats.org/officeDocument/2006/relationships/ctrlProp" Target="../ctrlProps/ctrlProp284.xml"/><Relationship Id="rId96" Type="http://schemas.openxmlformats.org/officeDocument/2006/relationships/ctrlProp" Target="../ctrlProps/ctrlProp289.xml"/><Relationship Id="rId140" Type="http://schemas.openxmlformats.org/officeDocument/2006/relationships/ctrlProp" Target="../ctrlProps/ctrlProp333.xml"/><Relationship Id="rId145" Type="http://schemas.openxmlformats.org/officeDocument/2006/relationships/ctrlProp" Target="../ctrlProps/ctrlProp338.xml"/><Relationship Id="rId1" Type="http://schemas.openxmlformats.org/officeDocument/2006/relationships/printerSettings" Target="../printerSettings/printerSettings6.bin"/><Relationship Id="rId6" Type="http://schemas.openxmlformats.org/officeDocument/2006/relationships/ctrlProp" Target="../ctrlProps/ctrlProp199.xml"/><Relationship Id="rId23" Type="http://schemas.openxmlformats.org/officeDocument/2006/relationships/ctrlProp" Target="../ctrlProps/ctrlProp216.xml"/><Relationship Id="rId28" Type="http://schemas.openxmlformats.org/officeDocument/2006/relationships/ctrlProp" Target="../ctrlProps/ctrlProp221.xml"/><Relationship Id="rId49" Type="http://schemas.openxmlformats.org/officeDocument/2006/relationships/ctrlProp" Target="../ctrlProps/ctrlProp242.xml"/><Relationship Id="rId114" Type="http://schemas.openxmlformats.org/officeDocument/2006/relationships/ctrlProp" Target="../ctrlProps/ctrlProp307.xml"/><Relationship Id="rId119" Type="http://schemas.openxmlformats.org/officeDocument/2006/relationships/ctrlProp" Target="../ctrlProps/ctrlProp312.xml"/><Relationship Id="rId44" Type="http://schemas.openxmlformats.org/officeDocument/2006/relationships/ctrlProp" Target="../ctrlProps/ctrlProp237.xml"/><Relationship Id="rId60" Type="http://schemas.openxmlformats.org/officeDocument/2006/relationships/ctrlProp" Target="../ctrlProps/ctrlProp253.xml"/><Relationship Id="rId65" Type="http://schemas.openxmlformats.org/officeDocument/2006/relationships/ctrlProp" Target="../ctrlProps/ctrlProp258.xml"/><Relationship Id="rId81" Type="http://schemas.openxmlformats.org/officeDocument/2006/relationships/ctrlProp" Target="../ctrlProps/ctrlProp274.xml"/><Relationship Id="rId86" Type="http://schemas.openxmlformats.org/officeDocument/2006/relationships/ctrlProp" Target="../ctrlProps/ctrlProp279.xml"/><Relationship Id="rId130" Type="http://schemas.openxmlformats.org/officeDocument/2006/relationships/ctrlProp" Target="../ctrlProps/ctrlProp323.xml"/><Relationship Id="rId135" Type="http://schemas.openxmlformats.org/officeDocument/2006/relationships/ctrlProp" Target="../ctrlProps/ctrlProp328.xml"/><Relationship Id="rId151" Type="http://schemas.openxmlformats.org/officeDocument/2006/relationships/ctrlProp" Target="../ctrlProps/ctrlProp344.xml"/><Relationship Id="rId156" Type="http://schemas.openxmlformats.org/officeDocument/2006/relationships/ctrlProp" Target="../ctrlProps/ctrlProp349.xml"/><Relationship Id="rId13" Type="http://schemas.openxmlformats.org/officeDocument/2006/relationships/ctrlProp" Target="../ctrlProps/ctrlProp206.xml"/><Relationship Id="rId18" Type="http://schemas.openxmlformats.org/officeDocument/2006/relationships/ctrlProp" Target="../ctrlProps/ctrlProp211.xml"/><Relationship Id="rId39" Type="http://schemas.openxmlformats.org/officeDocument/2006/relationships/ctrlProp" Target="../ctrlProps/ctrlProp232.xml"/><Relationship Id="rId109" Type="http://schemas.openxmlformats.org/officeDocument/2006/relationships/ctrlProp" Target="../ctrlProps/ctrlProp302.xml"/><Relationship Id="rId34" Type="http://schemas.openxmlformats.org/officeDocument/2006/relationships/ctrlProp" Target="../ctrlProps/ctrlProp227.xml"/><Relationship Id="rId50" Type="http://schemas.openxmlformats.org/officeDocument/2006/relationships/ctrlProp" Target="../ctrlProps/ctrlProp243.xml"/><Relationship Id="rId55" Type="http://schemas.openxmlformats.org/officeDocument/2006/relationships/ctrlProp" Target="../ctrlProps/ctrlProp248.xml"/><Relationship Id="rId76" Type="http://schemas.openxmlformats.org/officeDocument/2006/relationships/ctrlProp" Target="../ctrlProps/ctrlProp269.xml"/><Relationship Id="rId97" Type="http://schemas.openxmlformats.org/officeDocument/2006/relationships/ctrlProp" Target="../ctrlProps/ctrlProp290.xml"/><Relationship Id="rId104" Type="http://schemas.openxmlformats.org/officeDocument/2006/relationships/ctrlProp" Target="../ctrlProps/ctrlProp297.xml"/><Relationship Id="rId120" Type="http://schemas.openxmlformats.org/officeDocument/2006/relationships/ctrlProp" Target="../ctrlProps/ctrlProp313.xml"/><Relationship Id="rId125" Type="http://schemas.openxmlformats.org/officeDocument/2006/relationships/ctrlProp" Target="../ctrlProps/ctrlProp318.xml"/><Relationship Id="rId141" Type="http://schemas.openxmlformats.org/officeDocument/2006/relationships/ctrlProp" Target="../ctrlProps/ctrlProp334.xml"/><Relationship Id="rId146" Type="http://schemas.openxmlformats.org/officeDocument/2006/relationships/ctrlProp" Target="../ctrlProps/ctrlProp339.xml"/><Relationship Id="rId7" Type="http://schemas.openxmlformats.org/officeDocument/2006/relationships/ctrlProp" Target="../ctrlProps/ctrlProp200.xml"/><Relationship Id="rId71" Type="http://schemas.openxmlformats.org/officeDocument/2006/relationships/ctrlProp" Target="../ctrlProps/ctrlProp264.xml"/><Relationship Id="rId92" Type="http://schemas.openxmlformats.org/officeDocument/2006/relationships/ctrlProp" Target="../ctrlProps/ctrlProp285.xml"/><Relationship Id="rId2" Type="http://schemas.openxmlformats.org/officeDocument/2006/relationships/drawing" Target="../drawings/drawing5.xml"/><Relationship Id="rId29" Type="http://schemas.openxmlformats.org/officeDocument/2006/relationships/ctrlProp" Target="../ctrlProps/ctrlProp222.xml"/><Relationship Id="rId24" Type="http://schemas.openxmlformats.org/officeDocument/2006/relationships/ctrlProp" Target="../ctrlProps/ctrlProp217.xml"/><Relationship Id="rId40" Type="http://schemas.openxmlformats.org/officeDocument/2006/relationships/ctrlProp" Target="../ctrlProps/ctrlProp233.xml"/><Relationship Id="rId45" Type="http://schemas.openxmlformats.org/officeDocument/2006/relationships/ctrlProp" Target="../ctrlProps/ctrlProp238.xml"/><Relationship Id="rId66" Type="http://schemas.openxmlformats.org/officeDocument/2006/relationships/ctrlProp" Target="../ctrlProps/ctrlProp259.xml"/><Relationship Id="rId87" Type="http://schemas.openxmlformats.org/officeDocument/2006/relationships/ctrlProp" Target="../ctrlProps/ctrlProp280.xml"/><Relationship Id="rId110" Type="http://schemas.openxmlformats.org/officeDocument/2006/relationships/ctrlProp" Target="../ctrlProps/ctrlProp303.xml"/><Relationship Id="rId115" Type="http://schemas.openxmlformats.org/officeDocument/2006/relationships/ctrlProp" Target="../ctrlProps/ctrlProp308.xml"/><Relationship Id="rId131" Type="http://schemas.openxmlformats.org/officeDocument/2006/relationships/ctrlProp" Target="../ctrlProps/ctrlProp324.xml"/><Relationship Id="rId136" Type="http://schemas.openxmlformats.org/officeDocument/2006/relationships/ctrlProp" Target="../ctrlProps/ctrlProp329.xml"/><Relationship Id="rId157" Type="http://schemas.openxmlformats.org/officeDocument/2006/relationships/ctrlProp" Target="../ctrlProps/ctrlProp350.xml"/><Relationship Id="rId61" Type="http://schemas.openxmlformats.org/officeDocument/2006/relationships/ctrlProp" Target="../ctrlProps/ctrlProp254.xml"/><Relationship Id="rId82" Type="http://schemas.openxmlformats.org/officeDocument/2006/relationships/ctrlProp" Target="../ctrlProps/ctrlProp275.xml"/><Relationship Id="rId152" Type="http://schemas.openxmlformats.org/officeDocument/2006/relationships/ctrlProp" Target="../ctrlProps/ctrlProp345.xml"/><Relationship Id="rId19" Type="http://schemas.openxmlformats.org/officeDocument/2006/relationships/ctrlProp" Target="../ctrlProps/ctrlProp212.xml"/><Relationship Id="rId14" Type="http://schemas.openxmlformats.org/officeDocument/2006/relationships/ctrlProp" Target="../ctrlProps/ctrlProp207.xml"/><Relationship Id="rId30" Type="http://schemas.openxmlformats.org/officeDocument/2006/relationships/ctrlProp" Target="../ctrlProps/ctrlProp223.xml"/><Relationship Id="rId35" Type="http://schemas.openxmlformats.org/officeDocument/2006/relationships/ctrlProp" Target="../ctrlProps/ctrlProp228.xml"/><Relationship Id="rId56" Type="http://schemas.openxmlformats.org/officeDocument/2006/relationships/ctrlProp" Target="../ctrlProps/ctrlProp249.xml"/><Relationship Id="rId77" Type="http://schemas.openxmlformats.org/officeDocument/2006/relationships/ctrlProp" Target="../ctrlProps/ctrlProp270.xml"/><Relationship Id="rId100" Type="http://schemas.openxmlformats.org/officeDocument/2006/relationships/ctrlProp" Target="../ctrlProps/ctrlProp293.xml"/><Relationship Id="rId105" Type="http://schemas.openxmlformats.org/officeDocument/2006/relationships/ctrlProp" Target="../ctrlProps/ctrlProp298.xml"/><Relationship Id="rId126" Type="http://schemas.openxmlformats.org/officeDocument/2006/relationships/ctrlProp" Target="../ctrlProps/ctrlProp319.xml"/><Relationship Id="rId147" Type="http://schemas.openxmlformats.org/officeDocument/2006/relationships/ctrlProp" Target="../ctrlProps/ctrlProp340.xml"/><Relationship Id="rId8" Type="http://schemas.openxmlformats.org/officeDocument/2006/relationships/ctrlProp" Target="../ctrlProps/ctrlProp201.xml"/><Relationship Id="rId51" Type="http://schemas.openxmlformats.org/officeDocument/2006/relationships/ctrlProp" Target="../ctrlProps/ctrlProp244.xml"/><Relationship Id="rId72" Type="http://schemas.openxmlformats.org/officeDocument/2006/relationships/ctrlProp" Target="../ctrlProps/ctrlProp265.xml"/><Relationship Id="rId93" Type="http://schemas.openxmlformats.org/officeDocument/2006/relationships/ctrlProp" Target="../ctrlProps/ctrlProp286.xml"/><Relationship Id="rId98" Type="http://schemas.openxmlformats.org/officeDocument/2006/relationships/ctrlProp" Target="../ctrlProps/ctrlProp291.xml"/><Relationship Id="rId121" Type="http://schemas.openxmlformats.org/officeDocument/2006/relationships/ctrlProp" Target="../ctrlProps/ctrlProp314.xml"/><Relationship Id="rId142" Type="http://schemas.openxmlformats.org/officeDocument/2006/relationships/ctrlProp" Target="../ctrlProps/ctrlProp335.xml"/><Relationship Id="rId3" Type="http://schemas.openxmlformats.org/officeDocument/2006/relationships/vmlDrawing" Target="../drawings/vmlDrawing5.vml"/><Relationship Id="rId25" Type="http://schemas.openxmlformats.org/officeDocument/2006/relationships/ctrlProp" Target="../ctrlProps/ctrlProp218.xml"/><Relationship Id="rId46" Type="http://schemas.openxmlformats.org/officeDocument/2006/relationships/ctrlProp" Target="../ctrlProps/ctrlProp239.xml"/><Relationship Id="rId67" Type="http://schemas.openxmlformats.org/officeDocument/2006/relationships/ctrlProp" Target="../ctrlProps/ctrlProp260.xml"/><Relationship Id="rId116" Type="http://schemas.openxmlformats.org/officeDocument/2006/relationships/ctrlProp" Target="../ctrlProps/ctrlProp309.xml"/><Relationship Id="rId137" Type="http://schemas.openxmlformats.org/officeDocument/2006/relationships/ctrlProp" Target="../ctrlProps/ctrlProp330.xml"/><Relationship Id="rId20" Type="http://schemas.openxmlformats.org/officeDocument/2006/relationships/ctrlProp" Target="../ctrlProps/ctrlProp213.xml"/><Relationship Id="rId41" Type="http://schemas.openxmlformats.org/officeDocument/2006/relationships/ctrlProp" Target="../ctrlProps/ctrlProp234.xml"/><Relationship Id="rId62" Type="http://schemas.openxmlformats.org/officeDocument/2006/relationships/ctrlProp" Target="../ctrlProps/ctrlProp255.xml"/><Relationship Id="rId83" Type="http://schemas.openxmlformats.org/officeDocument/2006/relationships/ctrlProp" Target="../ctrlProps/ctrlProp276.xml"/><Relationship Id="rId88" Type="http://schemas.openxmlformats.org/officeDocument/2006/relationships/ctrlProp" Target="../ctrlProps/ctrlProp281.xml"/><Relationship Id="rId111" Type="http://schemas.openxmlformats.org/officeDocument/2006/relationships/ctrlProp" Target="../ctrlProps/ctrlProp304.xml"/><Relationship Id="rId132" Type="http://schemas.openxmlformats.org/officeDocument/2006/relationships/ctrlProp" Target="../ctrlProps/ctrlProp325.xml"/><Relationship Id="rId153" Type="http://schemas.openxmlformats.org/officeDocument/2006/relationships/ctrlProp" Target="../ctrlProps/ctrlProp346.xml"/><Relationship Id="rId15" Type="http://schemas.openxmlformats.org/officeDocument/2006/relationships/ctrlProp" Target="../ctrlProps/ctrlProp208.xml"/><Relationship Id="rId36" Type="http://schemas.openxmlformats.org/officeDocument/2006/relationships/ctrlProp" Target="../ctrlProps/ctrlProp229.xml"/><Relationship Id="rId57" Type="http://schemas.openxmlformats.org/officeDocument/2006/relationships/ctrlProp" Target="../ctrlProps/ctrlProp250.xml"/><Relationship Id="rId106" Type="http://schemas.openxmlformats.org/officeDocument/2006/relationships/ctrlProp" Target="../ctrlProps/ctrlProp299.xml"/><Relationship Id="rId127" Type="http://schemas.openxmlformats.org/officeDocument/2006/relationships/ctrlProp" Target="../ctrlProps/ctrlProp320.xml"/><Relationship Id="rId10" Type="http://schemas.openxmlformats.org/officeDocument/2006/relationships/ctrlProp" Target="../ctrlProps/ctrlProp203.xml"/><Relationship Id="rId31" Type="http://schemas.openxmlformats.org/officeDocument/2006/relationships/ctrlProp" Target="../ctrlProps/ctrlProp224.xml"/><Relationship Id="rId52" Type="http://schemas.openxmlformats.org/officeDocument/2006/relationships/ctrlProp" Target="../ctrlProps/ctrlProp245.xml"/><Relationship Id="rId73" Type="http://schemas.openxmlformats.org/officeDocument/2006/relationships/ctrlProp" Target="../ctrlProps/ctrlProp266.xml"/><Relationship Id="rId78" Type="http://schemas.openxmlformats.org/officeDocument/2006/relationships/ctrlProp" Target="../ctrlProps/ctrlProp271.xml"/><Relationship Id="rId94" Type="http://schemas.openxmlformats.org/officeDocument/2006/relationships/ctrlProp" Target="../ctrlProps/ctrlProp287.xml"/><Relationship Id="rId99" Type="http://schemas.openxmlformats.org/officeDocument/2006/relationships/ctrlProp" Target="../ctrlProps/ctrlProp292.xml"/><Relationship Id="rId101" Type="http://schemas.openxmlformats.org/officeDocument/2006/relationships/ctrlProp" Target="../ctrlProps/ctrlProp294.xml"/><Relationship Id="rId122" Type="http://schemas.openxmlformats.org/officeDocument/2006/relationships/ctrlProp" Target="../ctrlProps/ctrlProp315.xml"/><Relationship Id="rId143" Type="http://schemas.openxmlformats.org/officeDocument/2006/relationships/ctrlProp" Target="../ctrlProps/ctrlProp336.xml"/><Relationship Id="rId148" Type="http://schemas.openxmlformats.org/officeDocument/2006/relationships/ctrlProp" Target="../ctrlProps/ctrlProp341.xml"/><Relationship Id="rId4" Type="http://schemas.openxmlformats.org/officeDocument/2006/relationships/ctrlProp" Target="../ctrlProps/ctrlProp197.xml"/><Relationship Id="rId9" Type="http://schemas.openxmlformats.org/officeDocument/2006/relationships/ctrlProp" Target="../ctrlProps/ctrlProp202.xml"/><Relationship Id="rId26" Type="http://schemas.openxmlformats.org/officeDocument/2006/relationships/ctrlProp" Target="../ctrlProps/ctrlProp219.xml"/><Relationship Id="rId47" Type="http://schemas.openxmlformats.org/officeDocument/2006/relationships/ctrlProp" Target="../ctrlProps/ctrlProp240.xml"/><Relationship Id="rId68" Type="http://schemas.openxmlformats.org/officeDocument/2006/relationships/ctrlProp" Target="../ctrlProps/ctrlProp261.xml"/><Relationship Id="rId89" Type="http://schemas.openxmlformats.org/officeDocument/2006/relationships/ctrlProp" Target="../ctrlProps/ctrlProp282.xml"/><Relationship Id="rId112" Type="http://schemas.openxmlformats.org/officeDocument/2006/relationships/ctrlProp" Target="../ctrlProps/ctrlProp305.xml"/><Relationship Id="rId133" Type="http://schemas.openxmlformats.org/officeDocument/2006/relationships/ctrlProp" Target="../ctrlProps/ctrlProp326.xml"/><Relationship Id="rId154" Type="http://schemas.openxmlformats.org/officeDocument/2006/relationships/ctrlProp" Target="../ctrlProps/ctrlProp347.xml"/><Relationship Id="rId16" Type="http://schemas.openxmlformats.org/officeDocument/2006/relationships/ctrlProp" Target="../ctrlProps/ctrlProp209.xml"/><Relationship Id="rId37" Type="http://schemas.openxmlformats.org/officeDocument/2006/relationships/ctrlProp" Target="../ctrlProps/ctrlProp230.xml"/><Relationship Id="rId58" Type="http://schemas.openxmlformats.org/officeDocument/2006/relationships/ctrlProp" Target="../ctrlProps/ctrlProp251.xml"/><Relationship Id="rId79" Type="http://schemas.openxmlformats.org/officeDocument/2006/relationships/ctrlProp" Target="../ctrlProps/ctrlProp272.xml"/><Relationship Id="rId102" Type="http://schemas.openxmlformats.org/officeDocument/2006/relationships/ctrlProp" Target="../ctrlProps/ctrlProp295.xml"/><Relationship Id="rId123" Type="http://schemas.openxmlformats.org/officeDocument/2006/relationships/ctrlProp" Target="../ctrlProps/ctrlProp316.xml"/><Relationship Id="rId144" Type="http://schemas.openxmlformats.org/officeDocument/2006/relationships/ctrlProp" Target="../ctrlProps/ctrlProp337.xml"/><Relationship Id="rId90" Type="http://schemas.openxmlformats.org/officeDocument/2006/relationships/ctrlProp" Target="../ctrlProps/ctrlProp283.xml"/><Relationship Id="rId27" Type="http://schemas.openxmlformats.org/officeDocument/2006/relationships/ctrlProp" Target="../ctrlProps/ctrlProp220.xml"/><Relationship Id="rId48" Type="http://schemas.openxmlformats.org/officeDocument/2006/relationships/ctrlProp" Target="../ctrlProps/ctrlProp241.xml"/><Relationship Id="rId69" Type="http://schemas.openxmlformats.org/officeDocument/2006/relationships/ctrlProp" Target="../ctrlProps/ctrlProp262.xml"/><Relationship Id="rId113" Type="http://schemas.openxmlformats.org/officeDocument/2006/relationships/ctrlProp" Target="../ctrlProps/ctrlProp306.xml"/><Relationship Id="rId134" Type="http://schemas.openxmlformats.org/officeDocument/2006/relationships/ctrlProp" Target="../ctrlProps/ctrlProp327.xml"/></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374.xml"/><Relationship Id="rId21" Type="http://schemas.openxmlformats.org/officeDocument/2006/relationships/ctrlProp" Target="../ctrlProps/ctrlProp369.xml"/><Relationship Id="rId42" Type="http://schemas.openxmlformats.org/officeDocument/2006/relationships/ctrlProp" Target="../ctrlProps/ctrlProp390.xml"/><Relationship Id="rId47" Type="http://schemas.openxmlformats.org/officeDocument/2006/relationships/ctrlProp" Target="../ctrlProps/ctrlProp395.xml"/><Relationship Id="rId63" Type="http://schemas.openxmlformats.org/officeDocument/2006/relationships/ctrlProp" Target="../ctrlProps/ctrlProp411.xml"/><Relationship Id="rId68" Type="http://schemas.openxmlformats.org/officeDocument/2006/relationships/ctrlProp" Target="../ctrlProps/ctrlProp416.xml"/><Relationship Id="rId16" Type="http://schemas.openxmlformats.org/officeDocument/2006/relationships/ctrlProp" Target="../ctrlProps/ctrlProp364.xml"/><Relationship Id="rId11" Type="http://schemas.openxmlformats.org/officeDocument/2006/relationships/ctrlProp" Target="../ctrlProps/ctrlProp359.xml"/><Relationship Id="rId32" Type="http://schemas.openxmlformats.org/officeDocument/2006/relationships/ctrlProp" Target="../ctrlProps/ctrlProp380.xml"/><Relationship Id="rId37" Type="http://schemas.openxmlformats.org/officeDocument/2006/relationships/ctrlProp" Target="../ctrlProps/ctrlProp385.xml"/><Relationship Id="rId53" Type="http://schemas.openxmlformats.org/officeDocument/2006/relationships/ctrlProp" Target="../ctrlProps/ctrlProp401.xml"/><Relationship Id="rId58" Type="http://schemas.openxmlformats.org/officeDocument/2006/relationships/ctrlProp" Target="../ctrlProps/ctrlProp406.xml"/><Relationship Id="rId74" Type="http://schemas.openxmlformats.org/officeDocument/2006/relationships/ctrlProp" Target="../ctrlProps/ctrlProp422.xml"/><Relationship Id="rId79" Type="http://schemas.openxmlformats.org/officeDocument/2006/relationships/ctrlProp" Target="../ctrlProps/ctrlProp427.xml"/><Relationship Id="rId5" Type="http://schemas.openxmlformats.org/officeDocument/2006/relationships/ctrlProp" Target="../ctrlProps/ctrlProp353.xml"/><Relationship Id="rId61" Type="http://schemas.openxmlformats.org/officeDocument/2006/relationships/ctrlProp" Target="../ctrlProps/ctrlProp409.xml"/><Relationship Id="rId19" Type="http://schemas.openxmlformats.org/officeDocument/2006/relationships/ctrlProp" Target="../ctrlProps/ctrlProp367.xml"/><Relationship Id="rId14" Type="http://schemas.openxmlformats.org/officeDocument/2006/relationships/ctrlProp" Target="../ctrlProps/ctrlProp362.xml"/><Relationship Id="rId22" Type="http://schemas.openxmlformats.org/officeDocument/2006/relationships/ctrlProp" Target="../ctrlProps/ctrlProp370.xml"/><Relationship Id="rId27" Type="http://schemas.openxmlformats.org/officeDocument/2006/relationships/ctrlProp" Target="../ctrlProps/ctrlProp375.xml"/><Relationship Id="rId30" Type="http://schemas.openxmlformats.org/officeDocument/2006/relationships/ctrlProp" Target="../ctrlProps/ctrlProp378.xml"/><Relationship Id="rId35" Type="http://schemas.openxmlformats.org/officeDocument/2006/relationships/ctrlProp" Target="../ctrlProps/ctrlProp383.xml"/><Relationship Id="rId43" Type="http://schemas.openxmlformats.org/officeDocument/2006/relationships/ctrlProp" Target="../ctrlProps/ctrlProp391.xml"/><Relationship Id="rId48" Type="http://schemas.openxmlformats.org/officeDocument/2006/relationships/ctrlProp" Target="../ctrlProps/ctrlProp396.xml"/><Relationship Id="rId56" Type="http://schemas.openxmlformats.org/officeDocument/2006/relationships/ctrlProp" Target="../ctrlProps/ctrlProp404.xml"/><Relationship Id="rId64" Type="http://schemas.openxmlformats.org/officeDocument/2006/relationships/ctrlProp" Target="../ctrlProps/ctrlProp412.xml"/><Relationship Id="rId69" Type="http://schemas.openxmlformats.org/officeDocument/2006/relationships/ctrlProp" Target="../ctrlProps/ctrlProp417.xml"/><Relationship Id="rId77" Type="http://schemas.openxmlformats.org/officeDocument/2006/relationships/ctrlProp" Target="../ctrlProps/ctrlProp425.xml"/><Relationship Id="rId8" Type="http://schemas.openxmlformats.org/officeDocument/2006/relationships/ctrlProp" Target="../ctrlProps/ctrlProp356.xml"/><Relationship Id="rId51" Type="http://schemas.openxmlformats.org/officeDocument/2006/relationships/ctrlProp" Target="../ctrlProps/ctrlProp399.xml"/><Relationship Id="rId72" Type="http://schemas.openxmlformats.org/officeDocument/2006/relationships/ctrlProp" Target="../ctrlProps/ctrlProp420.xml"/><Relationship Id="rId80" Type="http://schemas.openxmlformats.org/officeDocument/2006/relationships/ctrlProp" Target="../ctrlProps/ctrlProp428.xml"/><Relationship Id="rId3" Type="http://schemas.openxmlformats.org/officeDocument/2006/relationships/ctrlProp" Target="../ctrlProps/ctrlProp351.xml"/><Relationship Id="rId12" Type="http://schemas.openxmlformats.org/officeDocument/2006/relationships/ctrlProp" Target="../ctrlProps/ctrlProp360.xml"/><Relationship Id="rId17" Type="http://schemas.openxmlformats.org/officeDocument/2006/relationships/ctrlProp" Target="../ctrlProps/ctrlProp365.xml"/><Relationship Id="rId25" Type="http://schemas.openxmlformats.org/officeDocument/2006/relationships/ctrlProp" Target="../ctrlProps/ctrlProp373.xml"/><Relationship Id="rId33" Type="http://schemas.openxmlformats.org/officeDocument/2006/relationships/ctrlProp" Target="../ctrlProps/ctrlProp381.xml"/><Relationship Id="rId38" Type="http://schemas.openxmlformats.org/officeDocument/2006/relationships/ctrlProp" Target="../ctrlProps/ctrlProp386.xml"/><Relationship Id="rId46" Type="http://schemas.openxmlformats.org/officeDocument/2006/relationships/ctrlProp" Target="../ctrlProps/ctrlProp394.xml"/><Relationship Id="rId59" Type="http://schemas.openxmlformats.org/officeDocument/2006/relationships/ctrlProp" Target="../ctrlProps/ctrlProp407.xml"/><Relationship Id="rId67" Type="http://schemas.openxmlformats.org/officeDocument/2006/relationships/ctrlProp" Target="../ctrlProps/ctrlProp415.xml"/><Relationship Id="rId20" Type="http://schemas.openxmlformats.org/officeDocument/2006/relationships/ctrlProp" Target="../ctrlProps/ctrlProp368.xml"/><Relationship Id="rId41" Type="http://schemas.openxmlformats.org/officeDocument/2006/relationships/ctrlProp" Target="../ctrlProps/ctrlProp389.xml"/><Relationship Id="rId54" Type="http://schemas.openxmlformats.org/officeDocument/2006/relationships/ctrlProp" Target="../ctrlProps/ctrlProp402.xml"/><Relationship Id="rId62" Type="http://schemas.openxmlformats.org/officeDocument/2006/relationships/ctrlProp" Target="../ctrlProps/ctrlProp410.xml"/><Relationship Id="rId70" Type="http://schemas.openxmlformats.org/officeDocument/2006/relationships/ctrlProp" Target="../ctrlProps/ctrlProp418.xml"/><Relationship Id="rId75" Type="http://schemas.openxmlformats.org/officeDocument/2006/relationships/ctrlProp" Target="../ctrlProps/ctrlProp423.xml"/><Relationship Id="rId1" Type="http://schemas.openxmlformats.org/officeDocument/2006/relationships/drawing" Target="../drawings/drawing6.xml"/><Relationship Id="rId6" Type="http://schemas.openxmlformats.org/officeDocument/2006/relationships/ctrlProp" Target="../ctrlProps/ctrlProp354.xml"/><Relationship Id="rId15" Type="http://schemas.openxmlformats.org/officeDocument/2006/relationships/ctrlProp" Target="../ctrlProps/ctrlProp363.xml"/><Relationship Id="rId23" Type="http://schemas.openxmlformats.org/officeDocument/2006/relationships/ctrlProp" Target="../ctrlProps/ctrlProp371.xml"/><Relationship Id="rId28" Type="http://schemas.openxmlformats.org/officeDocument/2006/relationships/ctrlProp" Target="../ctrlProps/ctrlProp376.xml"/><Relationship Id="rId36" Type="http://schemas.openxmlformats.org/officeDocument/2006/relationships/ctrlProp" Target="../ctrlProps/ctrlProp384.xml"/><Relationship Id="rId49" Type="http://schemas.openxmlformats.org/officeDocument/2006/relationships/ctrlProp" Target="../ctrlProps/ctrlProp397.xml"/><Relationship Id="rId57" Type="http://schemas.openxmlformats.org/officeDocument/2006/relationships/ctrlProp" Target="../ctrlProps/ctrlProp405.xml"/><Relationship Id="rId10" Type="http://schemas.openxmlformats.org/officeDocument/2006/relationships/ctrlProp" Target="../ctrlProps/ctrlProp358.xml"/><Relationship Id="rId31" Type="http://schemas.openxmlformats.org/officeDocument/2006/relationships/ctrlProp" Target="../ctrlProps/ctrlProp379.xml"/><Relationship Id="rId44" Type="http://schemas.openxmlformats.org/officeDocument/2006/relationships/ctrlProp" Target="../ctrlProps/ctrlProp392.xml"/><Relationship Id="rId52" Type="http://schemas.openxmlformats.org/officeDocument/2006/relationships/ctrlProp" Target="../ctrlProps/ctrlProp400.xml"/><Relationship Id="rId60" Type="http://schemas.openxmlformats.org/officeDocument/2006/relationships/ctrlProp" Target="../ctrlProps/ctrlProp408.xml"/><Relationship Id="rId65" Type="http://schemas.openxmlformats.org/officeDocument/2006/relationships/ctrlProp" Target="../ctrlProps/ctrlProp413.xml"/><Relationship Id="rId73" Type="http://schemas.openxmlformats.org/officeDocument/2006/relationships/ctrlProp" Target="../ctrlProps/ctrlProp421.xml"/><Relationship Id="rId78" Type="http://schemas.openxmlformats.org/officeDocument/2006/relationships/ctrlProp" Target="../ctrlProps/ctrlProp426.xml"/><Relationship Id="rId81" Type="http://schemas.openxmlformats.org/officeDocument/2006/relationships/ctrlProp" Target="../ctrlProps/ctrlProp429.xml"/><Relationship Id="rId4" Type="http://schemas.openxmlformats.org/officeDocument/2006/relationships/ctrlProp" Target="../ctrlProps/ctrlProp352.xml"/><Relationship Id="rId9" Type="http://schemas.openxmlformats.org/officeDocument/2006/relationships/ctrlProp" Target="../ctrlProps/ctrlProp357.xml"/><Relationship Id="rId13" Type="http://schemas.openxmlformats.org/officeDocument/2006/relationships/ctrlProp" Target="../ctrlProps/ctrlProp361.xml"/><Relationship Id="rId18" Type="http://schemas.openxmlformats.org/officeDocument/2006/relationships/ctrlProp" Target="../ctrlProps/ctrlProp366.xml"/><Relationship Id="rId39" Type="http://schemas.openxmlformats.org/officeDocument/2006/relationships/ctrlProp" Target="../ctrlProps/ctrlProp387.xml"/><Relationship Id="rId34" Type="http://schemas.openxmlformats.org/officeDocument/2006/relationships/ctrlProp" Target="../ctrlProps/ctrlProp382.xml"/><Relationship Id="rId50" Type="http://schemas.openxmlformats.org/officeDocument/2006/relationships/ctrlProp" Target="../ctrlProps/ctrlProp398.xml"/><Relationship Id="rId55" Type="http://schemas.openxmlformats.org/officeDocument/2006/relationships/ctrlProp" Target="../ctrlProps/ctrlProp403.xml"/><Relationship Id="rId76" Type="http://schemas.openxmlformats.org/officeDocument/2006/relationships/ctrlProp" Target="../ctrlProps/ctrlProp424.xml"/><Relationship Id="rId7" Type="http://schemas.openxmlformats.org/officeDocument/2006/relationships/ctrlProp" Target="../ctrlProps/ctrlProp355.xml"/><Relationship Id="rId71" Type="http://schemas.openxmlformats.org/officeDocument/2006/relationships/ctrlProp" Target="../ctrlProps/ctrlProp419.xml"/><Relationship Id="rId2" Type="http://schemas.openxmlformats.org/officeDocument/2006/relationships/vmlDrawing" Target="../drawings/vmlDrawing6.vml"/><Relationship Id="rId29" Type="http://schemas.openxmlformats.org/officeDocument/2006/relationships/ctrlProp" Target="../ctrlProps/ctrlProp377.xml"/><Relationship Id="rId24" Type="http://schemas.openxmlformats.org/officeDocument/2006/relationships/ctrlProp" Target="../ctrlProps/ctrlProp372.xml"/><Relationship Id="rId40" Type="http://schemas.openxmlformats.org/officeDocument/2006/relationships/ctrlProp" Target="../ctrlProps/ctrlProp388.xml"/><Relationship Id="rId45" Type="http://schemas.openxmlformats.org/officeDocument/2006/relationships/ctrlProp" Target="../ctrlProps/ctrlProp393.xml"/><Relationship Id="rId66" Type="http://schemas.openxmlformats.org/officeDocument/2006/relationships/ctrlProp" Target="../ctrlProps/ctrlProp414.xml"/></Relationships>
</file>

<file path=xl/worksheets/_rels/sheet9.xml.rels><?xml version="1.0" encoding="UTF-8" standalone="yes"?>
<Relationships xmlns="http://schemas.openxmlformats.org/package/2006/relationships"><Relationship Id="rId3" Type="http://schemas.openxmlformats.org/officeDocument/2006/relationships/ctrlProp" Target="../ctrlProps/ctrlProp430.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2EA69-2BE7-42F0-A2DD-57C7EF201160}">
  <sheetPr>
    <pageSetUpPr fitToPage="1"/>
  </sheetPr>
  <dimension ref="A1:D24"/>
  <sheetViews>
    <sheetView view="pageBreakPreview" zoomScaleNormal="85" zoomScaleSheetLayoutView="100" workbookViewId="0"/>
  </sheetViews>
  <sheetFormatPr defaultRowHeight="13.5" x14ac:dyDescent="0.55000000000000004"/>
  <cols>
    <col min="1" max="1" width="49.1640625" style="101" customWidth="1"/>
    <col min="2" max="2" width="8.6640625" style="103"/>
    <col min="3" max="3" width="12.83203125" style="103" bestFit="1" customWidth="1"/>
    <col min="4" max="4" width="71.5" style="101" customWidth="1"/>
    <col min="5" max="16384" width="8.6640625" style="102"/>
  </cols>
  <sheetData>
    <row r="1" spans="1:4" x14ac:dyDescent="0.55000000000000004">
      <c r="A1" s="98" t="s">
        <v>278</v>
      </c>
      <c r="B1" s="99" t="s">
        <v>357</v>
      </c>
      <c r="C1" s="100"/>
    </row>
    <row r="2" spans="1:4" x14ac:dyDescent="0.55000000000000004">
      <c r="A2" s="101" t="s">
        <v>279</v>
      </c>
    </row>
    <row r="3" spans="1:4" x14ac:dyDescent="0.55000000000000004">
      <c r="A3" s="101" t="s">
        <v>280</v>
      </c>
    </row>
    <row r="5" spans="1:4" x14ac:dyDescent="0.55000000000000004">
      <c r="A5" s="101" t="s">
        <v>281</v>
      </c>
      <c r="D5" s="104" t="s">
        <v>282</v>
      </c>
    </row>
    <row r="6" spans="1:4" x14ac:dyDescent="0.55000000000000004">
      <c r="A6" s="101" t="s">
        <v>283</v>
      </c>
      <c r="D6" s="104" t="s">
        <v>284</v>
      </c>
    </row>
    <row r="8" spans="1:4" x14ac:dyDescent="0.55000000000000004">
      <c r="A8" s="105" t="s">
        <v>285</v>
      </c>
      <c r="B8" s="105" t="s">
        <v>286</v>
      </c>
      <c r="C8" s="105" t="s">
        <v>287</v>
      </c>
      <c r="D8" s="105" t="s">
        <v>288</v>
      </c>
    </row>
    <row r="9" spans="1:4" x14ac:dyDescent="0.55000000000000004">
      <c r="A9" s="106" t="s">
        <v>289</v>
      </c>
      <c r="B9" s="105" t="s">
        <v>290</v>
      </c>
      <c r="C9" s="107">
        <v>45536</v>
      </c>
      <c r="D9" s="108" t="s">
        <v>291</v>
      </c>
    </row>
    <row r="10" spans="1:4" x14ac:dyDescent="0.55000000000000004">
      <c r="A10" s="109" t="s">
        <v>292</v>
      </c>
      <c r="B10" s="105" t="s">
        <v>293</v>
      </c>
      <c r="C10" s="107">
        <v>45596</v>
      </c>
      <c r="D10" s="108" t="s">
        <v>294</v>
      </c>
    </row>
    <row r="11" spans="1:4" x14ac:dyDescent="0.55000000000000004">
      <c r="D11" s="110"/>
    </row>
    <row r="12" spans="1:4" x14ac:dyDescent="0.55000000000000004">
      <c r="A12" s="109" t="s">
        <v>295</v>
      </c>
      <c r="B12" s="105" t="s">
        <v>296</v>
      </c>
      <c r="C12" s="107">
        <v>45471</v>
      </c>
      <c r="D12" s="111" t="s">
        <v>297</v>
      </c>
    </row>
    <row r="13" spans="1:4" x14ac:dyDescent="0.55000000000000004">
      <c r="A13" s="109" t="s">
        <v>298</v>
      </c>
      <c r="B13" s="105" t="s">
        <v>299</v>
      </c>
      <c r="C13" s="107">
        <v>45575</v>
      </c>
      <c r="D13" s="112" t="s">
        <v>300</v>
      </c>
    </row>
    <row r="14" spans="1:4" x14ac:dyDescent="0.55000000000000004">
      <c r="A14" s="109" t="s">
        <v>301</v>
      </c>
      <c r="B14" s="105" t="s">
        <v>302</v>
      </c>
      <c r="C14" s="107">
        <v>45471</v>
      </c>
      <c r="D14" s="108" t="s">
        <v>303</v>
      </c>
    </row>
    <row r="15" spans="1:4" x14ac:dyDescent="0.55000000000000004">
      <c r="A15" s="109" t="s">
        <v>304</v>
      </c>
      <c r="B15" s="105" t="s">
        <v>305</v>
      </c>
      <c r="C15" s="107">
        <v>45471</v>
      </c>
      <c r="D15" s="108" t="s">
        <v>306</v>
      </c>
    </row>
    <row r="16" spans="1:4" x14ac:dyDescent="0.55000000000000004">
      <c r="A16" s="109" t="s">
        <v>307</v>
      </c>
      <c r="B16" s="105" t="s">
        <v>308</v>
      </c>
      <c r="C16" s="107">
        <v>45596</v>
      </c>
      <c r="D16" s="108" t="s">
        <v>309</v>
      </c>
    </row>
    <row r="17" spans="1:4" x14ac:dyDescent="0.55000000000000004">
      <c r="A17" s="109" t="s">
        <v>310</v>
      </c>
      <c r="B17" s="105" t="s">
        <v>299</v>
      </c>
      <c r="C17" s="107">
        <v>45471</v>
      </c>
      <c r="D17" s="108" t="s">
        <v>311</v>
      </c>
    </row>
    <row r="18" spans="1:4" x14ac:dyDescent="0.55000000000000004">
      <c r="A18" s="109" t="s">
        <v>312</v>
      </c>
      <c r="B18" s="105" t="s">
        <v>313</v>
      </c>
      <c r="C18" s="107">
        <v>45471</v>
      </c>
      <c r="D18" s="108" t="s">
        <v>314</v>
      </c>
    </row>
    <row r="19" spans="1:4" x14ac:dyDescent="0.55000000000000004">
      <c r="A19" s="109" t="s">
        <v>315</v>
      </c>
      <c r="B19" s="105" t="s">
        <v>316</v>
      </c>
      <c r="C19" s="107">
        <v>45471</v>
      </c>
      <c r="D19" s="108" t="s">
        <v>317</v>
      </c>
    </row>
    <row r="20" spans="1:4" x14ac:dyDescent="0.55000000000000004">
      <c r="A20" s="109" t="s">
        <v>318</v>
      </c>
      <c r="B20" s="105" t="s">
        <v>313</v>
      </c>
      <c r="C20" s="107">
        <v>45471</v>
      </c>
      <c r="D20" s="108" t="s">
        <v>319</v>
      </c>
    </row>
    <row r="21" spans="1:4" x14ac:dyDescent="0.55000000000000004">
      <c r="A21" s="109" t="s">
        <v>320</v>
      </c>
      <c r="B21" s="105" t="s">
        <v>299</v>
      </c>
      <c r="C21" s="107">
        <v>45148</v>
      </c>
      <c r="D21" s="113" t="s">
        <v>321</v>
      </c>
    </row>
    <row r="22" spans="1:4" x14ac:dyDescent="0.55000000000000004">
      <c r="A22" s="109" t="s">
        <v>322</v>
      </c>
      <c r="B22" s="105" t="s">
        <v>316</v>
      </c>
      <c r="C22" s="107">
        <v>45148</v>
      </c>
      <c r="D22" s="113" t="s">
        <v>323</v>
      </c>
    </row>
    <row r="23" spans="1:4" x14ac:dyDescent="0.55000000000000004">
      <c r="A23" s="109" t="s">
        <v>324</v>
      </c>
      <c r="B23" s="105" t="s">
        <v>308</v>
      </c>
      <c r="C23" s="107">
        <v>45596</v>
      </c>
      <c r="D23" s="108" t="s">
        <v>325</v>
      </c>
    </row>
    <row r="24" spans="1:4" x14ac:dyDescent="0.55000000000000004">
      <c r="A24" s="109" t="s">
        <v>326</v>
      </c>
      <c r="B24" s="105" t="s">
        <v>305</v>
      </c>
      <c r="C24" s="107">
        <v>45471</v>
      </c>
      <c r="D24" s="108" t="s">
        <v>327</v>
      </c>
    </row>
  </sheetData>
  <phoneticPr fontId="1"/>
  <hyperlinks>
    <hyperlink ref="D9" r:id="rId1" xr:uid="{C6B07B76-5FF3-4A71-8331-B837232F057F}"/>
    <hyperlink ref="D10" r:id="rId2" xr:uid="{BB08C7F0-2AF0-48A6-9D20-FF1303BE07CB}"/>
    <hyperlink ref="D6" r:id="rId3" location="docs" xr:uid="{627D98E1-A882-4DEB-A53D-3AB1EC4A799B}"/>
    <hyperlink ref="D5" r:id="rId4" display="http://www.jdchct.or.jp/ctr/" xr:uid="{1B4985D1-7E49-4DEF-B0A9-B77F3970A8C1}"/>
    <hyperlink ref="D14" r:id="rId5" xr:uid="{BB5AB40C-CBDC-4EDF-8FC6-B1D9241A20E9}"/>
    <hyperlink ref="D15" r:id="rId6" xr:uid="{66E805AB-02B2-4E87-B4EC-032BECED0175}"/>
    <hyperlink ref="D16" r:id="rId7" xr:uid="{3F68085F-F784-44F5-A14F-265B014AFAF9}"/>
    <hyperlink ref="D17" r:id="rId8" xr:uid="{652824A5-9884-4944-B042-826031200F7A}"/>
    <hyperlink ref="D18" r:id="rId9" xr:uid="{9F50B4FF-FC60-4F4A-9B9A-2408699627DE}"/>
    <hyperlink ref="D19" r:id="rId10" xr:uid="{8E42846D-801F-48BF-92E9-BB1A351B0927}"/>
    <hyperlink ref="D20" r:id="rId11" xr:uid="{B5D49CF7-EDC8-421B-8866-B2406541FB9D}"/>
    <hyperlink ref="D21" r:id="rId12" xr:uid="{60E04C85-C6B9-4B99-87AA-C54D32BC52C7}"/>
    <hyperlink ref="D22" r:id="rId13" xr:uid="{86500D3B-6A26-40E3-BF38-43603A5DBC50}"/>
    <hyperlink ref="D23" r:id="rId14" xr:uid="{A0557D21-6166-4D6C-80F8-3915D4ADF730}"/>
    <hyperlink ref="D24" r:id="rId15" xr:uid="{BB46FDB2-F796-4880-A83C-4ECC01935A92}"/>
  </hyperlinks>
  <pageMargins left="0.70866141732283472" right="0.70866141732283472" top="0.74803149606299213" bottom="0.74803149606299213" header="0.31496062992125984" footer="0.31496062992125984"/>
  <pageSetup paperSize="9" scale="56" fitToHeight="0" orientation="portrait" horizontalDpi="90" verticalDpi="90" r:id="rId16"/>
  <headerFooter>
    <oddFooter>&amp;L&amp;A&amp;R&amp;P/&amp;N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AE276-24DA-48BC-BC02-24B77B2997FC}">
  <dimension ref="A1"/>
  <sheetViews>
    <sheetView workbookViewId="0">
      <selection activeCell="F11" sqref="F11"/>
    </sheetView>
  </sheetViews>
  <sheetFormatPr defaultRowHeight="18" x14ac:dyDescent="0.55000000000000004"/>
  <cols>
    <col min="1" max="45" width="2.9140625" customWidth="1"/>
  </cols>
  <sheetData/>
  <phoneticPr fontId="1"/>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9217" r:id="rId3" name="Check Box 1">
              <controlPr defaultSize="0" autoFill="0" autoLine="0" autoPict="0">
                <anchor moveWithCells="1">
                  <from>
                    <xdr:col>44</xdr:col>
                    <xdr:colOff>19050</xdr:colOff>
                    <xdr:row>0</xdr:row>
                    <xdr:rowOff>19050</xdr:rowOff>
                  </from>
                  <to>
                    <xdr:col>45</xdr:col>
                    <xdr:colOff>0</xdr:colOff>
                    <xdr:row>0</xdr:row>
                    <xdr:rowOff>222250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44FAA-DEE5-45C4-8012-C9F961390508}">
  <sheetPr>
    <pageSetUpPr fitToPage="1"/>
  </sheetPr>
  <dimension ref="A1:AV66"/>
  <sheetViews>
    <sheetView tabSelected="1" view="pageBreakPreview" zoomScale="70" zoomScaleNormal="85" zoomScaleSheetLayoutView="70" workbookViewId="0"/>
  </sheetViews>
  <sheetFormatPr defaultRowHeight="22.5" x14ac:dyDescent="0.55000000000000004"/>
  <cols>
    <col min="1" max="44" width="2.9140625" style="172" customWidth="1"/>
    <col min="45" max="16384" width="8.6640625" style="172"/>
  </cols>
  <sheetData>
    <row r="1" spans="1:48" x14ac:dyDescent="0.55000000000000004">
      <c r="A1" s="171"/>
    </row>
    <row r="2" spans="1:48" x14ac:dyDescent="0.55000000000000004">
      <c r="A2" s="171"/>
      <c r="B2" s="173" t="s">
        <v>350</v>
      </c>
    </row>
    <row r="3" spans="1:48" x14ac:dyDescent="0.55000000000000004">
      <c r="A3" s="171"/>
    </row>
    <row r="4" spans="1:48" ht="23" thickBot="1" x14ac:dyDescent="0.6">
      <c r="B4" s="173" t="s">
        <v>14</v>
      </c>
    </row>
    <row r="5" spans="1:48" x14ac:dyDescent="0.55000000000000004">
      <c r="B5" s="174" t="s">
        <v>15</v>
      </c>
      <c r="C5" s="175"/>
      <c r="D5" s="175"/>
      <c r="E5" s="176"/>
      <c r="F5" s="175"/>
      <c r="G5" s="175"/>
      <c r="H5" s="176" t="s">
        <v>25</v>
      </c>
      <c r="I5" s="175"/>
      <c r="J5" s="175"/>
      <c r="K5" s="176"/>
      <c r="L5" s="175"/>
      <c r="M5" s="175"/>
      <c r="N5" s="176" t="s">
        <v>26</v>
      </c>
      <c r="O5" s="175"/>
      <c r="P5" s="175"/>
      <c r="Q5" s="175"/>
      <c r="R5" s="175"/>
      <c r="S5" s="175"/>
      <c r="T5" s="175"/>
      <c r="U5" s="176"/>
      <c r="V5" s="175"/>
      <c r="W5" s="175"/>
      <c r="X5" s="176" t="s">
        <v>37</v>
      </c>
      <c r="Y5" s="176"/>
      <c r="Z5" s="175"/>
      <c r="AA5" s="175"/>
      <c r="AB5" s="176"/>
      <c r="AC5" s="175"/>
      <c r="AD5" s="175"/>
      <c r="AE5" s="176"/>
      <c r="AF5" s="176" t="s">
        <v>44</v>
      </c>
      <c r="AG5" s="175"/>
      <c r="AH5" s="175"/>
      <c r="AI5" s="175"/>
      <c r="AJ5" s="175"/>
      <c r="AK5" s="176"/>
      <c r="AL5" s="175"/>
      <c r="AM5" s="175"/>
      <c r="AN5" s="176"/>
      <c r="AO5" s="177"/>
    </row>
    <row r="6" spans="1:48" x14ac:dyDescent="0.55000000000000004">
      <c r="B6" s="390" t="s">
        <v>347</v>
      </c>
      <c r="C6" s="391"/>
      <c r="D6" s="391"/>
      <c r="E6" s="391"/>
      <c r="F6" s="391"/>
      <c r="G6" s="392"/>
      <c r="H6" s="396"/>
      <c r="I6" s="391"/>
      <c r="J6" s="391"/>
      <c r="K6" s="391"/>
      <c r="L6" s="391"/>
      <c r="M6" s="392"/>
      <c r="N6" s="380">
        <v>2025</v>
      </c>
      <c r="O6" s="380"/>
      <c r="P6" s="380"/>
      <c r="Q6" s="171" t="s">
        <v>56</v>
      </c>
      <c r="R6" s="377">
        <v>1</v>
      </c>
      <c r="S6" s="377"/>
      <c r="T6" s="178" t="s">
        <v>57</v>
      </c>
      <c r="U6" s="377">
        <v>1</v>
      </c>
      <c r="V6" s="377"/>
      <c r="W6" s="179" t="s">
        <v>64</v>
      </c>
      <c r="X6" s="396"/>
      <c r="Y6" s="391"/>
      <c r="Z6" s="391"/>
      <c r="AA6" s="391"/>
      <c r="AB6" s="391"/>
      <c r="AC6" s="391"/>
      <c r="AD6" s="391"/>
      <c r="AE6" s="392"/>
      <c r="AF6" s="404" t="s">
        <v>260</v>
      </c>
      <c r="AG6" s="405"/>
      <c r="AH6" s="405"/>
      <c r="AI6" s="405"/>
      <c r="AJ6" s="405"/>
      <c r="AK6" s="405"/>
      <c r="AL6" s="405"/>
      <c r="AM6" s="405"/>
      <c r="AN6" s="405"/>
      <c r="AO6" s="406"/>
      <c r="AR6" s="181"/>
    </row>
    <row r="7" spans="1:48" ht="23" thickBot="1" x14ac:dyDescent="0.6">
      <c r="B7" s="393"/>
      <c r="C7" s="394"/>
      <c r="D7" s="394"/>
      <c r="E7" s="394"/>
      <c r="F7" s="394"/>
      <c r="G7" s="395"/>
      <c r="H7" s="397"/>
      <c r="I7" s="394"/>
      <c r="J7" s="394"/>
      <c r="K7" s="394"/>
      <c r="L7" s="394"/>
      <c r="M7" s="395"/>
      <c r="N7" s="183"/>
      <c r="O7" s="183"/>
      <c r="P7" s="183"/>
      <c r="Q7" s="183"/>
      <c r="R7" s="183"/>
      <c r="S7" s="183"/>
      <c r="T7" s="183"/>
      <c r="U7" s="183"/>
      <c r="V7" s="183"/>
      <c r="W7" s="184"/>
      <c r="X7" s="397"/>
      <c r="Y7" s="394"/>
      <c r="Z7" s="394"/>
      <c r="AA7" s="394"/>
      <c r="AB7" s="394"/>
      <c r="AC7" s="394"/>
      <c r="AD7" s="394"/>
      <c r="AE7" s="395"/>
      <c r="AF7" s="183"/>
      <c r="AG7" s="394"/>
      <c r="AH7" s="394"/>
      <c r="AI7" s="183"/>
      <c r="AJ7" s="183"/>
      <c r="AK7" s="183"/>
      <c r="AL7" s="183"/>
      <c r="AM7" s="182"/>
      <c r="AN7" s="182"/>
      <c r="AO7" s="185"/>
      <c r="AR7" s="181"/>
    </row>
    <row r="8" spans="1:48" ht="23" thickBot="1" x14ac:dyDescent="0.6">
      <c r="B8" s="171"/>
      <c r="C8" s="171"/>
      <c r="D8" s="171"/>
      <c r="E8" s="171"/>
      <c r="F8" s="171"/>
      <c r="G8" s="171"/>
      <c r="H8" s="171"/>
      <c r="I8" s="171"/>
      <c r="J8" s="171"/>
      <c r="K8" s="171"/>
      <c r="L8" s="171"/>
      <c r="M8" s="171"/>
      <c r="N8" s="171"/>
      <c r="O8" s="171"/>
      <c r="P8" s="171"/>
      <c r="Q8" s="171"/>
      <c r="R8" s="171"/>
      <c r="S8" s="171"/>
      <c r="T8" s="171"/>
      <c r="U8" s="171"/>
      <c r="V8" s="171"/>
      <c r="W8" s="171"/>
      <c r="X8" s="186"/>
      <c r="Y8" s="186"/>
      <c r="Z8" s="171"/>
      <c r="AA8" s="171"/>
      <c r="AB8" s="186"/>
      <c r="AC8" s="171"/>
      <c r="AD8" s="171"/>
      <c r="AE8" s="171"/>
      <c r="AF8" s="171"/>
      <c r="AG8" s="180"/>
      <c r="AH8" s="180"/>
      <c r="AI8" s="171"/>
      <c r="AJ8" s="171"/>
      <c r="AK8" s="171"/>
      <c r="AL8" s="171"/>
      <c r="AM8" s="180"/>
      <c r="AN8" s="180"/>
      <c r="AO8" s="171"/>
    </row>
    <row r="9" spans="1:48" ht="25" customHeight="1" thickBot="1" x14ac:dyDescent="0.6">
      <c r="B9" s="250" t="s">
        <v>265</v>
      </c>
      <c r="C9" s="251"/>
      <c r="D9" s="252"/>
      <c r="E9" s="253"/>
      <c r="F9" s="253"/>
      <c r="G9" s="253"/>
      <c r="H9" s="253"/>
      <c r="I9" s="253"/>
      <c r="J9" s="253"/>
      <c r="K9" s="253"/>
      <c r="L9" s="253"/>
      <c r="M9" s="253"/>
      <c r="N9" s="253"/>
      <c r="O9" s="253"/>
      <c r="P9" s="253"/>
      <c r="Q9" s="253"/>
      <c r="R9" s="253"/>
      <c r="S9" s="253"/>
      <c r="T9" s="253"/>
      <c r="U9" s="253"/>
      <c r="V9" s="253"/>
      <c r="W9" s="253"/>
      <c r="X9" s="254"/>
      <c r="Y9" s="254"/>
      <c r="Z9" s="253"/>
      <c r="AA9" s="253"/>
      <c r="AB9" s="254"/>
      <c r="AC9" s="253"/>
      <c r="AD9" s="253"/>
      <c r="AE9" s="253"/>
      <c r="AF9" s="253"/>
      <c r="AG9" s="255"/>
      <c r="AH9" s="255"/>
      <c r="AI9" s="253"/>
      <c r="AJ9" s="253"/>
      <c r="AK9" s="253"/>
      <c r="AL9" s="253"/>
      <c r="AM9" s="255"/>
      <c r="AN9" s="255"/>
      <c r="AO9" s="256"/>
    </row>
    <row r="10" spans="1:48" ht="25" customHeight="1" x14ac:dyDescent="0.55000000000000004">
      <c r="B10" s="398">
        <f>DATEVALUE(N6&amp;"/"&amp;R6&amp;"/"&amp;U6)</f>
        <v>45658</v>
      </c>
      <c r="C10" s="399"/>
      <c r="D10" s="399"/>
      <c r="E10" s="400" t="s">
        <v>277</v>
      </c>
      <c r="F10" s="400"/>
      <c r="G10" s="400"/>
      <c r="H10" s="400"/>
      <c r="I10" s="400"/>
      <c r="J10" s="400"/>
      <c r="K10" s="400"/>
      <c r="L10" s="400" t="s">
        <v>261</v>
      </c>
      <c r="M10" s="400"/>
      <c r="N10" s="400"/>
      <c r="O10" s="400"/>
      <c r="P10" s="400"/>
      <c r="Q10" s="400"/>
      <c r="R10" s="400"/>
      <c r="S10" s="400"/>
      <c r="T10" s="400"/>
      <c r="U10" s="400"/>
      <c r="V10" s="400"/>
      <c r="W10" s="400"/>
      <c r="X10" s="400"/>
      <c r="Y10" s="400"/>
      <c r="Z10" s="400"/>
      <c r="AA10" s="57" t="s">
        <v>262</v>
      </c>
      <c r="AB10" s="190"/>
      <c r="AC10" s="191"/>
      <c r="AD10" s="191"/>
      <c r="AE10" s="191"/>
      <c r="AF10" s="191"/>
      <c r="AG10" s="192"/>
      <c r="AH10" s="192"/>
      <c r="AI10" s="191"/>
      <c r="AJ10" s="191"/>
      <c r="AK10" s="191"/>
      <c r="AL10" s="191"/>
      <c r="AM10" s="192"/>
      <c r="AN10" s="192"/>
      <c r="AO10" s="257"/>
      <c r="AT10" s="258"/>
    </row>
    <row r="11" spans="1:48" ht="25" customHeight="1" x14ac:dyDescent="0.55000000000000004">
      <c r="B11" s="259" t="s">
        <v>45</v>
      </c>
      <c r="C11" s="260"/>
      <c r="D11" s="260"/>
      <c r="E11" s="356">
        <f>DATE(YEAR(B10),MONTH(B10),DAY(B10)+100)</f>
        <v>45758</v>
      </c>
      <c r="F11" s="356"/>
      <c r="G11" s="356"/>
      <c r="H11" s="356"/>
      <c r="I11" s="356"/>
      <c r="J11" s="356"/>
      <c r="K11" s="356"/>
      <c r="L11" s="356">
        <f>E11-15</f>
        <v>45743</v>
      </c>
      <c r="M11" s="356"/>
      <c r="N11" s="356"/>
      <c r="O11" s="356"/>
      <c r="P11" s="356"/>
      <c r="Q11" s="356"/>
      <c r="R11" s="356"/>
      <c r="S11" s="261" t="s">
        <v>65</v>
      </c>
      <c r="T11" s="356">
        <f>E11+15</f>
        <v>45773</v>
      </c>
      <c r="U11" s="356"/>
      <c r="V11" s="356"/>
      <c r="W11" s="356"/>
      <c r="X11" s="356"/>
      <c r="Y11" s="356"/>
      <c r="Z11" s="356"/>
      <c r="AA11" s="57" t="s">
        <v>351</v>
      </c>
      <c r="AB11" s="191"/>
      <c r="AC11" s="191"/>
      <c r="AD11" s="190"/>
      <c r="AE11" s="191"/>
      <c r="AF11" s="191"/>
      <c r="AG11" s="191"/>
      <c r="AH11" s="191"/>
      <c r="AI11" s="192"/>
      <c r="AJ11" s="192"/>
      <c r="AK11" s="191"/>
      <c r="AL11" s="191"/>
      <c r="AM11" s="191"/>
      <c r="AN11" s="192"/>
      <c r="AO11" s="262"/>
      <c r="AP11" s="171"/>
    </row>
    <row r="12" spans="1:48" ht="25" customHeight="1" x14ac:dyDescent="0.55000000000000004">
      <c r="B12" s="259" t="s">
        <v>259</v>
      </c>
      <c r="C12" s="260"/>
      <c r="D12" s="260"/>
      <c r="E12" s="356">
        <f>DATE(YEAR(B10),MONTH(B10)+6,DAY(B10))</f>
        <v>45839</v>
      </c>
      <c r="F12" s="356"/>
      <c r="G12" s="356"/>
      <c r="H12" s="356"/>
      <c r="I12" s="356"/>
      <c r="J12" s="356"/>
      <c r="K12" s="356"/>
      <c r="L12" s="356">
        <f>E12-30</f>
        <v>45809</v>
      </c>
      <c r="M12" s="356"/>
      <c r="N12" s="356"/>
      <c r="O12" s="356"/>
      <c r="P12" s="356"/>
      <c r="Q12" s="356"/>
      <c r="R12" s="356"/>
      <c r="S12" s="261" t="s">
        <v>65</v>
      </c>
      <c r="T12" s="356">
        <f>E12+30</f>
        <v>45869</v>
      </c>
      <c r="U12" s="356"/>
      <c r="V12" s="356"/>
      <c r="W12" s="356"/>
      <c r="X12" s="356"/>
      <c r="Y12" s="356"/>
      <c r="Z12" s="356"/>
      <c r="AA12" s="191"/>
      <c r="AB12" s="191"/>
      <c r="AC12" s="191"/>
      <c r="AD12" s="190"/>
      <c r="AE12" s="191"/>
      <c r="AF12" s="191"/>
      <c r="AG12" s="191"/>
      <c r="AH12" s="191"/>
      <c r="AI12" s="192"/>
      <c r="AJ12" s="192"/>
      <c r="AK12" s="191"/>
      <c r="AL12" s="191"/>
      <c r="AM12" s="191"/>
      <c r="AN12" s="192"/>
      <c r="AO12" s="262"/>
      <c r="AP12" s="171"/>
    </row>
    <row r="13" spans="1:48" ht="25" customHeight="1" x14ac:dyDescent="0.55000000000000004">
      <c r="B13" s="358" t="s">
        <v>260</v>
      </c>
      <c r="C13" s="359"/>
      <c r="D13" s="360"/>
      <c r="E13" s="356">
        <f>DATE(YEAR(B10)+1,MONTH(B10),DAY(B10))</f>
        <v>46023</v>
      </c>
      <c r="F13" s="356"/>
      <c r="G13" s="356"/>
      <c r="H13" s="356"/>
      <c r="I13" s="356"/>
      <c r="J13" s="356"/>
      <c r="K13" s="356"/>
      <c r="L13" s="356">
        <f>E13</f>
        <v>46023</v>
      </c>
      <c r="M13" s="356"/>
      <c r="N13" s="356"/>
      <c r="O13" s="356"/>
      <c r="P13" s="356"/>
      <c r="Q13" s="356"/>
      <c r="R13" s="356"/>
      <c r="S13" s="261" t="s">
        <v>65</v>
      </c>
      <c r="T13" s="356">
        <f>E13+60</f>
        <v>46083</v>
      </c>
      <c r="U13" s="356"/>
      <c r="V13" s="356"/>
      <c r="W13" s="356"/>
      <c r="X13" s="356"/>
      <c r="Y13" s="356"/>
      <c r="Z13" s="356"/>
      <c r="AA13" s="191"/>
      <c r="AB13" s="191"/>
      <c r="AC13" s="191"/>
      <c r="AD13" s="190"/>
      <c r="AE13" s="191"/>
      <c r="AF13" s="191"/>
      <c r="AG13" s="191"/>
      <c r="AH13" s="191"/>
      <c r="AI13" s="192"/>
      <c r="AJ13" s="192"/>
      <c r="AK13" s="191"/>
      <c r="AL13" s="191"/>
      <c r="AM13" s="191"/>
      <c r="AN13" s="192"/>
      <c r="AO13" s="262"/>
      <c r="AP13" s="171"/>
      <c r="AV13" s="263"/>
    </row>
    <row r="14" spans="1:48" ht="25" customHeight="1" x14ac:dyDescent="0.55000000000000004">
      <c r="B14" s="358" t="s">
        <v>266</v>
      </c>
      <c r="C14" s="359"/>
      <c r="D14" s="360"/>
      <c r="E14" s="356">
        <f>DATE(YEAR(B10)+2,MONTH(B10),DAY(B10))</f>
        <v>46388</v>
      </c>
      <c r="F14" s="356"/>
      <c r="G14" s="356"/>
      <c r="H14" s="356"/>
      <c r="I14" s="356"/>
      <c r="J14" s="356"/>
      <c r="K14" s="356"/>
      <c r="L14" s="356">
        <f t="shared" ref="L14:L22" si="0">E14-30</f>
        <v>46358</v>
      </c>
      <c r="M14" s="356"/>
      <c r="N14" s="356"/>
      <c r="O14" s="356"/>
      <c r="P14" s="356"/>
      <c r="Q14" s="356"/>
      <c r="R14" s="356"/>
      <c r="S14" s="261" t="s">
        <v>65</v>
      </c>
      <c r="T14" s="356">
        <f t="shared" ref="T14:T22" si="1">E14+30</f>
        <v>46418</v>
      </c>
      <c r="U14" s="356"/>
      <c r="V14" s="356"/>
      <c r="W14" s="356"/>
      <c r="X14" s="356"/>
      <c r="Y14" s="356"/>
      <c r="Z14" s="356"/>
      <c r="AA14" s="191"/>
      <c r="AB14" s="191"/>
      <c r="AC14" s="191"/>
      <c r="AD14" s="190"/>
      <c r="AE14" s="191"/>
      <c r="AF14" s="191"/>
      <c r="AG14" s="191"/>
      <c r="AH14" s="191"/>
      <c r="AI14" s="192"/>
      <c r="AJ14" s="192"/>
      <c r="AK14" s="191"/>
      <c r="AL14" s="191"/>
      <c r="AM14" s="191"/>
      <c r="AN14" s="192"/>
      <c r="AO14" s="262"/>
      <c r="AP14" s="171"/>
    </row>
    <row r="15" spans="1:48" ht="25" customHeight="1" x14ac:dyDescent="0.55000000000000004">
      <c r="B15" s="358" t="s">
        <v>267</v>
      </c>
      <c r="C15" s="359"/>
      <c r="D15" s="360"/>
      <c r="E15" s="356">
        <f>DATE(YEAR(B10)+3,MONTH(B10),DAY(B10))</f>
        <v>46753</v>
      </c>
      <c r="F15" s="356"/>
      <c r="G15" s="356"/>
      <c r="H15" s="356"/>
      <c r="I15" s="356"/>
      <c r="J15" s="356"/>
      <c r="K15" s="356"/>
      <c r="L15" s="356">
        <f t="shared" si="0"/>
        <v>46723</v>
      </c>
      <c r="M15" s="356"/>
      <c r="N15" s="356"/>
      <c r="O15" s="356"/>
      <c r="P15" s="356"/>
      <c r="Q15" s="356"/>
      <c r="R15" s="356"/>
      <c r="S15" s="261" t="s">
        <v>65</v>
      </c>
      <c r="T15" s="356">
        <f t="shared" si="1"/>
        <v>46783</v>
      </c>
      <c r="U15" s="356"/>
      <c r="V15" s="356"/>
      <c r="W15" s="356"/>
      <c r="X15" s="356"/>
      <c r="Y15" s="356"/>
      <c r="Z15" s="356"/>
      <c r="AA15" s="191"/>
      <c r="AB15" s="191"/>
      <c r="AC15" s="191"/>
      <c r="AD15" s="190"/>
      <c r="AE15" s="191"/>
      <c r="AF15" s="191"/>
      <c r="AG15" s="191"/>
      <c r="AH15" s="191"/>
      <c r="AI15" s="192"/>
      <c r="AJ15" s="192"/>
      <c r="AK15" s="191"/>
      <c r="AL15" s="191"/>
      <c r="AM15" s="191"/>
      <c r="AN15" s="192"/>
      <c r="AO15" s="262"/>
      <c r="AP15" s="171"/>
    </row>
    <row r="16" spans="1:48" ht="25" customHeight="1" x14ac:dyDescent="0.55000000000000004">
      <c r="B16" s="358" t="s">
        <v>268</v>
      </c>
      <c r="C16" s="359"/>
      <c r="D16" s="360"/>
      <c r="E16" s="356">
        <f>DATE(YEAR(B10)+4,MONTH(B10),DAY(B10))</f>
        <v>47119</v>
      </c>
      <c r="F16" s="356"/>
      <c r="G16" s="356"/>
      <c r="H16" s="356"/>
      <c r="I16" s="356"/>
      <c r="J16" s="356"/>
      <c r="K16" s="356"/>
      <c r="L16" s="356">
        <f t="shared" si="0"/>
        <v>47089</v>
      </c>
      <c r="M16" s="356"/>
      <c r="N16" s="356"/>
      <c r="O16" s="356"/>
      <c r="P16" s="356"/>
      <c r="Q16" s="356"/>
      <c r="R16" s="356"/>
      <c r="S16" s="261" t="s">
        <v>65</v>
      </c>
      <c r="T16" s="356">
        <f t="shared" si="1"/>
        <v>47149</v>
      </c>
      <c r="U16" s="356"/>
      <c r="V16" s="356"/>
      <c r="W16" s="356"/>
      <c r="X16" s="356"/>
      <c r="Y16" s="356"/>
      <c r="Z16" s="356"/>
      <c r="AA16" s="191"/>
      <c r="AB16" s="191"/>
      <c r="AC16" s="191"/>
      <c r="AD16" s="190"/>
      <c r="AE16" s="191"/>
      <c r="AF16" s="191"/>
      <c r="AG16" s="191"/>
      <c r="AH16" s="191"/>
      <c r="AI16" s="192"/>
      <c r="AJ16" s="192"/>
      <c r="AK16" s="191"/>
      <c r="AL16" s="191"/>
      <c r="AM16" s="191"/>
      <c r="AN16" s="192"/>
      <c r="AO16" s="262"/>
      <c r="AP16" s="171"/>
    </row>
    <row r="17" spans="2:42" ht="25" customHeight="1" x14ac:dyDescent="0.55000000000000004">
      <c r="B17" s="358" t="s">
        <v>269</v>
      </c>
      <c r="C17" s="359"/>
      <c r="D17" s="360"/>
      <c r="E17" s="356">
        <f>DATE(YEAR(B10)+5,MONTH(B10),DAY(B10))</f>
        <v>47484</v>
      </c>
      <c r="F17" s="356"/>
      <c r="G17" s="356"/>
      <c r="H17" s="356"/>
      <c r="I17" s="356"/>
      <c r="J17" s="356"/>
      <c r="K17" s="356"/>
      <c r="L17" s="356">
        <f t="shared" si="0"/>
        <v>47454</v>
      </c>
      <c r="M17" s="356"/>
      <c r="N17" s="356"/>
      <c r="O17" s="356"/>
      <c r="P17" s="356"/>
      <c r="Q17" s="356"/>
      <c r="R17" s="356"/>
      <c r="S17" s="261" t="s">
        <v>65</v>
      </c>
      <c r="T17" s="356">
        <f t="shared" si="1"/>
        <v>47514</v>
      </c>
      <c r="U17" s="356"/>
      <c r="V17" s="356"/>
      <c r="W17" s="356"/>
      <c r="X17" s="356"/>
      <c r="Y17" s="356"/>
      <c r="Z17" s="356"/>
      <c r="AA17" s="191"/>
      <c r="AB17" s="191"/>
      <c r="AC17" s="191"/>
      <c r="AD17" s="190"/>
      <c r="AE17" s="191"/>
      <c r="AF17" s="191"/>
      <c r="AG17" s="191"/>
      <c r="AH17" s="191"/>
      <c r="AI17" s="192"/>
      <c r="AJ17" s="192"/>
      <c r="AK17" s="191"/>
      <c r="AL17" s="191"/>
      <c r="AM17" s="191"/>
      <c r="AN17" s="192"/>
      <c r="AO17" s="262"/>
      <c r="AP17" s="171"/>
    </row>
    <row r="18" spans="2:42" ht="25" customHeight="1" x14ac:dyDescent="0.55000000000000004">
      <c r="B18" s="358" t="s">
        <v>270</v>
      </c>
      <c r="C18" s="359"/>
      <c r="D18" s="360"/>
      <c r="E18" s="356">
        <f>DATE(YEAR(B10)+6,MONTH(B10),DAY(B10))</f>
        <v>47849</v>
      </c>
      <c r="F18" s="356"/>
      <c r="G18" s="356"/>
      <c r="H18" s="356"/>
      <c r="I18" s="356"/>
      <c r="J18" s="356"/>
      <c r="K18" s="356"/>
      <c r="L18" s="356">
        <f t="shared" si="0"/>
        <v>47819</v>
      </c>
      <c r="M18" s="356"/>
      <c r="N18" s="356"/>
      <c r="O18" s="356"/>
      <c r="P18" s="356"/>
      <c r="Q18" s="356"/>
      <c r="R18" s="356"/>
      <c r="S18" s="261" t="s">
        <v>65</v>
      </c>
      <c r="T18" s="356">
        <f t="shared" si="1"/>
        <v>47879</v>
      </c>
      <c r="U18" s="356"/>
      <c r="V18" s="356"/>
      <c r="W18" s="356"/>
      <c r="X18" s="356"/>
      <c r="Y18" s="356"/>
      <c r="Z18" s="356"/>
      <c r="AA18" s="191"/>
      <c r="AB18" s="191"/>
      <c r="AC18" s="191"/>
      <c r="AD18" s="190"/>
      <c r="AE18" s="191"/>
      <c r="AF18" s="191"/>
      <c r="AG18" s="191"/>
      <c r="AH18" s="191"/>
      <c r="AI18" s="192"/>
      <c r="AJ18" s="192"/>
      <c r="AK18" s="191"/>
      <c r="AL18" s="191"/>
      <c r="AM18" s="191"/>
      <c r="AN18" s="192"/>
      <c r="AO18" s="262"/>
      <c r="AP18" s="171"/>
    </row>
    <row r="19" spans="2:42" ht="25" customHeight="1" x14ac:dyDescent="0.55000000000000004">
      <c r="B19" s="358" t="s">
        <v>271</v>
      </c>
      <c r="C19" s="359"/>
      <c r="D19" s="360"/>
      <c r="E19" s="356">
        <f>DATE(YEAR(B10)+7,MONTH(B10),DAY(B10))</f>
        <v>48214</v>
      </c>
      <c r="F19" s="356"/>
      <c r="G19" s="356"/>
      <c r="H19" s="356"/>
      <c r="I19" s="356"/>
      <c r="J19" s="356"/>
      <c r="K19" s="356"/>
      <c r="L19" s="356">
        <f t="shared" si="0"/>
        <v>48184</v>
      </c>
      <c r="M19" s="356"/>
      <c r="N19" s="356"/>
      <c r="O19" s="356"/>
      <c r="P19" s="356"/>
      <c r="Q19" s="356"/>
      <c r="R19" s="356"/>
      <c r="S19" s="261" t="s">
        <v>65</v>
      </c>
      <c r="T19" s="356">
        <f t="shared" si="1"/>
        <v>48244</v>
      </c>
      <c r="U19" s="356"/>
      <c r="V19" s="356"/>
      <c r="W19" s="356"/>
      <c r="X19" s="356"/>
      <c r="Y19" s="356"/>
      <c r="Z19" s="356"/>
      <c r="AA19" s="191"/>
      <c r="AB19" s="191"/>
      <c r="AC19" s="191"/>
      <c r="AD19" s="190"/>
      <c r="AE19" s="191"/>
      <c r="AF19" s="191"/>
      <c r="AG19" s="191"/>
      <c r="AH19" s="191"/>
      <c r="AI19" s="192"/>
      <c r="AJ19" s="192"/>
      <c r="AK19" s="191"/>
      <c r="AL19" s="191"/>
      <c r="AM19" s="191"/>
      <c r="AN19" s="192"/>
      <c r="AO19" s="262"/>
      <c r="AP19" s="171"/>
    </row>
    <row r="20" spans="2:42" ht="25" customHeight="1" x14ac:dyDescent="0.55000000000000004">
      <c r="B20" s="358" t="s">
        <v>272</v>
      </c>
      <c r="C20" s="359"/>
      <c r="D20" s="360"/>
      <c r="E20" s="356">
        <f>DATE(YEAR(B10)+8,MONTH(B10),DAY(B10))</f>
        <v>48580</v>
      </c>
      <c r="F20" s="356"/>
      <c r="G20" s="356"/>
      <c r="H20" s="356"/>
      <c r="I20" s="356"/>
      <c r="J20" s="356"/>
      <c r="K20" s="356"/>
      <c r="L20" s="356">
        <f t="shared" si="0"/>
        <v>48550</v>
      </c>
      <c r="M20" s="356"/>
      <c r="N20" s="356"/>
      <c r="O20" s="356"/>
      <c r="P20" s="356"/>
      <c r="Q20" s="356"/>
      <c r="R20" s="356"/>
      <c r="S20" s="261" t="s">
        <v>65</v>
      </c>
      <c r="T20" s="356">
        <f t="shared" si="1"/>
        <v>48610</v>
      </c>
      <c r="U20" s="356"/>
      <c r="V20" s="356"/>
      <c r="W20" s="356"/>
      <c r="X20" s="356"/>
      <c r="Y20" s="356"/>
      <c r="Z20" s="356"/>
      <c r="AA20" s="191"/>
      <c r="AB20" s="191"/>
      <c r="AC20" s="191"/>
      <c r="AD20" s="190"/>
      <c r="AE20" s="191"/>
      <c r="AF20" s="191"/>
      <c r="AG20" s="191"/>
      <c r="AH20" s="191"/>
      <c r="AI20" s="192"/>
      <c r="AJ20" s="192"/>
      <c r="AK20" s="191"/>
      <c r="AL20" s="191"/>
      <c r="AM20" s="191"/>
      <c r="AN20" s="192"/>
      <c r="AO20" s="262"/>
      <c r="AP20" s="171"/>
    </row>
    <row r="21" spans="2:42" ht="25" customHeight="1" x14ac:dyDescent="0.55000000000000004">
      <c r="B21" s="358" t="s">
        <v>273</v>
      </c>
      <c r="C21" s="359"/>
      <c r="D21" s="360"/>
      <c r="E21" s="356">
        <f>DATE(YEAR(B10)+9,MONTH(B10),DAY(B10))</f>
        <v>48945</v>
      </c>
      <c r="F21" s="356"/>
      <c r="G21" s="356"/>
      <c r="H21" s="356"/>
      <c r="I21" s="356"/>
      <c r="J21" s="356"/>
      <c r="K21" s="356"/>
      <c r="L21" s="356">
        <f t="shared" si="0"/>
        <v>48915</v>
      </c>
      <c r="M21" s="356"/>
      <c r="N21" s="356"/>
      <c r="O21" s="356"/>
      <c r="P21" s="356"/>
      <c r="Q21" s="356"/>
      <c r="R21" s="356"/>
      <c r="S21" s="261" t="s">
        <v>65</v>
      </c>
      <c r="T21" s="356">
        <f t="shared" si="1"/>
        <v>48975</v>
      </c>
      <c r="U21" s="356"/>
      <c r="V21" s="356"/>
      <c r="W21" s="356"/>
      <c r="X21" s="356"/>
      <c r="Y21" s="356"/>
      <c r="Z21" s="356"/>
      <c r="AA21" s="191"/>
      <c r="AB21" s="191"/>
      <c r="AC21" s="191"/>
      <c r="AD21" s="190"/>
      <c r="AE21" s="191"/>
      <c r="AF21" s="191"/>
      <c r="AG21" s="191"/>
      <c r="AH21" s="191"/>
      <c r="AI21" s="192"/>
      <c r="AJ21" s="192"/>
      <c r="AK21" s="191"/>
      <c r="AL21" s="191"/>
      <c r="AM21" s="191"/>
      <c r="AN21" s="192"/>
      <c r="AO21" s="262"/>
      <c r="AP21" s="171"/>
    </row>
    <row r="22" spans="2:42" ht="25" customHeight="1" thickBot="1" x14ac:dyDescent="0.6">
      <c r="B22" s="264" t="s">
        <v>274</v>
      </c>
      <c r="C22" s="265"/>
      <c r="D22" s="265"/>
      <c r="E22" s="357">
        <f>DATE(YEAR(B10)+10,MONTH(B10),DAY(B10))</f>
        <v>49310</v>
      </c>
      <c r="F22" s="357"/>
      <c r="G22" s="357"/>
      <c r="H22" s="357"/>
      <c r="I22" s="357"/>
      <c r="J22" s="357"/>
      <c r="K22" s="357"/>
      <c r="L22" s="357">
        <f t="shared" si="0"/>
        <v>49280</v>
      </c>
      <c r="M22" s="357"/>
      <c r="N22" s="357"/>
      <c r="O22" s="357"/>
      <c r="P22" s="357"/>
      <c r="Q22" s="357"/>
      <c r="R22" s="357"/>
      <c r="S22" s="266" t="s">
        <v>65</v>
      </c>
      <c r="T22" s="357">
        <f t="shared" si="1"/>
        <v>49340</v>
      </c>
      <c r="U22" s="357"/>
      <c r="V22" s="357"/>
      <c r="W22" s="357"/>
      <c r="X22" s="357"/>
      <c r="Y22" s="357"/>
      <c r="Z22" s="357"/>
      <c r="AA22" s="267"/>
      <c r="AB22" s="267"/>
      <c r="AC22" s="267"/>
      <c r="AD22" s="268"/>
      <c r="AE22" s="267"/>
      <c r="AF22" s="267"/>
      <c r="AG22" s="267"/>
      <c r="AH22" s="267"/>
      <c r="AI22" s="269"/>
      <c r="AJ22" s="269"/>
      <c r="AK22" s="267"/>
      <c r="AL22" s="267"/>
      <c r="AM22" s="267"/>
      <c r="AN22" s="269"/>
      <c r="AO22" s="270"/>
      <c r="AP22" s="171"/>
    </row>
    <row r="24" spans="2:42" ht="23" thickBot="1" x14ac:dyDescent="0.6">
      <c r="B24" s="173" t="s">
        <v>16</v>
      </c>
    </row>
    <row r="25" spans="2:42" x14ac:dyDescent="0.55000000000000004">
      <c r="B25" s="201" t="s">
        <v>68</v>
      </c>
      <c r="C25" s="202"/>
      <c r="D25" s="202"/>
      <c r="E25" s="202"/>
      <c r="F25" s="202"/>
      <c r="G25" s="202"/>
      <c r="H25" s="202"/>
      <c r="I25" s="202"/>
      <c r="J25" s="202"/>
      <c r="K25" s="202"/>
      <c r="L25" s="202"/>
      <c r="M25" s="202"/>
      <c r="N25" s="202"/>
      <c r="O25" s="202"/>
      <c r="P25" s="202"/>
      <c r="Q25" s="202"/>
      <c r="R25" s="202"/>
      <c r="S25" s="202"/>
      <c r="T25" s="202"/>
      <c r="U25" s="202"/>
      <c r="V25" s="202"/>
      <c r="W25" s="202"/>
      <c r="X25" s="202"/>
      <c r="Y25" s="202"/>
      <c r="Z25" s="202"/>
      <c r="AA25" s="202"/>
      <c r="AB25" s="202"/>
      <c r="AC25" s="202"/>
      <c r="AD25" s="202"/>
      <c r="AE25" s="202"/>
      <c r="AF25" s="202"/>
      <c r="AG25" s="202"/>
      <c r="AH25" s="202"/>
      <c r="AI25" s="202"/>
      <c r="AJ25" s="202"/>
      <c r="AK25" s="202"/>
      <c r="AL25" s="202"/>
      <c r="AM25" s="202"/>
      <c r="AN25" s="202"/>
      <c r="AO25" s="203"/>
    </row>
    <row r="26" spans="2:42" x14ac:dyDescent="0.55000000000000004">
      <c r="B26" s="134"/>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135"/>
      <c r="AO26" s="136"/>
    </row>
    <row r="27" spans="2:42" x14ac:dyDescent="0.55000000000000004">
      <c r="B27" s="137" t="s">
        <v>63</v>
      </c>
      <c r="C27" s="361">
        <f>VLOOKUP($AF$6,$B$11:$Z$22,11,FALSE)</f>
        <v>46023</v>
      </c>
      <c r="D27" s="361"/>
      <c r="E27" s="361"/>
      <c r="F27" s="361"/>
      <c r="G27" s="361"/>
      <c r="H27" s="361"/>
      <c r="I27" s="361"/>
      <c r="J27" s="361"/>
      <c r="K27" s="361"/>
      <c r="L27" s="361"/>
      <c r="M27" s="135" t="s">
        <v>65</v>
      </c>
      <c r="N27" s="361">
        <f>VLOOKUP($AF$6,$B$11:$Z$22,19,FALSE)</f>
        <v>46083</v>
      </c>
      <c r="O27" s="361"/>
      <c r="P27" s="361"/>
      <c r="Q27" s="361"/>
      <c r="R27" s="361"/>
      <c r="S27" s="361"/>
      <c r="T27" s="361"/>
      <c r="U27" s="361"/>
      <c r="V27" s="361"/>
      <c r="W27" s="124" t="s">
        <v>352</v>
      </c>
      <c r="X27" s="124"/>
      <c r="Y27" s="135"/>
      <c r="Z27" s="135"/>
      <c r="AA27" s="135"/>
      <c r="AB27" s="135"/>
      <c r="AC27" s="135"/>
      <c r="AD27" s="135"/>
      <c r="AE27" s="135"/>
      <c r="AF27" s="135"/>
      <c r="AG27" s="135"/>
      <c r="AH27" s="135"/>
      <c r="AI27" s="135"/>
      <c r="AJ27" s="135"/>
      <c r="AK27" s="135"/>
      <c r="AL27" s="135"/>
      <c r="AM27" s="135"/>
      <c r="AN27" s="135"/>
      <c r="AO27" s="136"/>
    </row>
    <row r="28" spans="2:42" x14ac:dyDescent="0.55000000000000004">
      <c r="B28" s="137"/>
      <c r="C28" s="124" t="s">
        <v>353</v>
      </c>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5"/>
      <c r="AN28" s="135"/>
      <c r="AO28" s="136"/>
    </row>
    <row r="29" spans="2:42" x14ac:dyDescent="0.55000000000000004">
      <c r="B29" s="134" t="s">
        <v>63</v>
      </c>
      <c r="C29" s="124" t="s">
        <v>67</v>
      </c>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136"/>
    </row>
    <row r="30" spans="2:42" ht="23" thickBot="1" x14ac:dyDescent="0.6">
      <c r="B30" s="134" t="s">
        <v>63</v>
      </c>
      <c r="C30" s="124" t="s">
        <v>66</v>
      </c>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136"/>
    </row>
    <row r="31" spans="2:42" x14ac:dyDescent="0.55000000000000004">
      <c r="B31" s="208" t="s">
        <v>354</v>
      </c>
      <c r="C31" s="209"/>
      <c r="D31" s="209"/>
      <c r="E31" s="210"/>
      <c r="F31" s="209"/>
      <c r="G31" s="209"/>
      <c r="H31" s="210"/>
      <c r="I31" s="209"/>
      <c r="J31" s="209"/>
      <c r="K31" s="210"/>
      <c r="L31" s="209"/>
      <c r="M31" s="209"/>
      <c r="N31" s="211" t="s">
        <v>27</v>
      </c>
      <c r="O31" s="209"/>
      <c r="P31" s="209"/>
      <c r="Q31" s="210"/>
      <c r="R31" s="209"/>
      <c r="S31" s="212"/>
      <c r="T31" s="210"/>
      <c r="U31" s="210"/>
      <c r="V31" s="209"/>
      <c r="W31" s="209"/>
      <c r="X31" s="210"/>
      <c r="Y31" s="209"/>
      <c r="Z31" s="209"/>
      <c r="AA31" s="210"/>
      <c r="AB31" s="209"/>
      <c r="AC31" s="209"/>
      <c r="AD31" s="210"/>
      <c r="AE31" s="209"/>
      <c r="AF31" s="209"/>
      <c r="AG31" s="210"/>
      <c r="AH31" s="209"/>
      <c r="AI31" s="209"/>
      <c r="AJ31" s="211" t="s">
        <v>46</v>
      </c>
      <c r="AK31" s="209"/>
      <c r="AL31" s="209"/>
      <c r="AM31" s="209"/>
      <c r="AN31" s="209"/>
      <c r="AO31" s="213"/>
    </row>
    <row r="32" spans="2:42" x14ac:dyDescent="0.55000000000000004">
      <c r="B32" s="214"/>
      <c r="C32" s="402"/>
      <c r="D32" s="402"/>
      <c r="E32" s="402"/>
      <c r="F32" s="171" t="s">
        <v>56</v>
      </c>
      <c r="G32" s="403"/>
      <c r="H32" s="403"/>
      <c r="I32" s="178" t="s">
        <v>57</v>
      </c>
      <c r="J32" s="403"/>
      <c r="K32" s="403"/>
      <c r="L32" s="171" t="s">
        <v>64</v>
      </c>
      <c r="M32" s="215"/>
      <c r="N32" s="216"/>
      <c r="O32" s="217" t="s">
        <v>35</v>
      </c>
      <c r="P32" s="215"/>
      <c r="Q32" s="215"/>
      <c r="R32" s="217"/>
      <c r="S32" s="215"/>
      <c r="T32" s="218"/>
      <c r="U32" s="217" t="s">
        <v>36</v>
      </c>
      <c r="V32" s="215"/>
      <c r="W32" s="215"/>
      <c r="X32" s="217"/>
      <c r="Y32" s="215"/>
      <c r="Z32" s="215"/>
      <c r="AA32" s="218"/>
      <c r="AB32" s="217" t="s">
        <v>43</v>
      </c>
      <c r="AC32" s="215"/>
      <c r="AD32" s="215"/>
      <c r="AE32" s="217"/>
      <c r="AF32" s="215"/>
      <c r="AG32" s="215"/>
      <c r="AH32" s="215"/>
      <c r="AI32" s="215"/>
      <c r="AJ32" s="216"/>
      <c r="AK32" s="217" t="s">
        <v>48</v>
      </c>
      <c r="AL32" s="215"/>
      <c r="AM32" s="215"/>
      <c r="AN32" s="215"/>
      <c r="AO32" s="219"/>
    </row>
    <row r="33" spans="2:44" ht="23" thickBot="1" x14ac:dyDescent="0.6">
      <c r="B33" s="199"/>
      <c r="E33" s="171"/>
      <c r="H33" s="171"/>
      <c r="K33" s="171"/>
      <c r="M33" s="220"/>
      <c r="N33" s="186"/>
      <c r="O33" s="171" t="s">
        <v>0</v>
      </c>
      <c r="R33" s="172" t="s">
        <v>50</v>
      </c>
      <c r="S33" s="378"/>
      <c r="T33" s="378"/>
      <c r="U33" s="378"/>
      <c r="V33" s="378"/>
      <c r="W33" s="378"/>
      <c r="X33" s="378"/>
      <c r="Y33" s="378"/>
      <c r="Z33" s="378"/>
      <c r="AA33" s="378"/>
      <c r="AB33" s="378"/>
      <c r="AC33" s="378"/>
      <c r="AD33" s="378"/>
      <c r="AE33" s="378"/>
      <c r="AF33" s="378"/>
      <c r="AG33" s="378"/>
      <c r="AH33" s="221" t="s">
        <v>51</v>
      </c>
      <c r="AJ33" s="222"/>
      <c r="AK33" s="171" t="s">
        <v>49</v>
      </c>
      <c r="AO33" s="223"/>
      <c r="AR33" s="181"/>
    </row>
    <row r="34" spans="2:44" x14ac:dyDescent="0.55000000000000004">
      <c r="B34" s="201" t="s">
        <v>54</v>
      </c>
      <c r="C34" s="202"/>
      <c r="D34" s="202"/>
      <c r="E34" s="202"/>
      <c r="F34" s="202"/>
      <c r="G34" s="202"/>
      <c r="H34" s="202"/>
      <c r="I34" s="202"/>
      <c r="J34" s="202"/>
      <c r="K34" s="202"/>
      <c r="L34" s="202"/>
      <c r="M34" s="202"/>
      <c r="N34" s="202"/>
      <c r="O34" s="202"/>
      <c r="P34" s="202"/>
      <c r="Q34" s="202"/>
      <c r="R34" s="202"/>
      <c r="S34" s="202"/>
      <c r="T34" s="202"/>
      <c r="U34" s="202"/>
      <c r="V34" s="202"/>
      <c r="W34" s="202"/>
      <c r="X34" s="202"/>
      <c r="Y34" s="202"/>
      <c r="Z34" s="202"/>
      <c r="AA34" s="202"/>
      <c r="AB34" s="202"/>
      <c r="AC34" s="202"/>
      <c r="AD34" s="202"/>
      <c r="AE34" s="202"/>
      <c r="AF34" s="202"/>
      <c r="AG34" s="202"/>
      <c r="AH34" s="202"/>
      <c r="AI34" s="202"/>
      <c r="AJ34" s="202"/>
      <c r="AK34" s="202"/>
      <c r="AL34" s="202"/>
      <c r="AM34" s="202"/>
      <c r="AN34" s="202"/>
      <c r="AO34" s="203"/>
    </row>
    <row r="35" spans="2:44" x14ac:dyDescent="0.55000000000000004">
      <c r="B35" s="204"/>
      <c r="C35" s="205"/>
      <c r="D35" s="205"/>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6"/>
    </row>
    <row r="36" spans="2:44" x14ac:dyDescent="0.55000000000000004">
      <c r="B36" s="207" t="s">
        <v>55</v>
      </c>
      <c r="C36" s="205"/>
      <c r="D36" s="205"/>
      <c r="E36" s="205"/>
      <c r="F36" s="205"/>
      <c r="G36" s="205"/>
      <c r="H36" s="205"/>
      <c r="I36" s="205" t="s">
        <v>60</v>
      </c>
      <c r="J36" s="380"/>
      <c r="K36" s="380"/>
      <c r="L36" s="380"/>
      <c r="M36" s="191" t="s">
        <v>56</v>
      </c>
      <c r="N36" s="377"/>
      <c r="O36" s="377"/>
      <c r="P36" s="205" t="s">
        <v>57</v>
      </c>
      <c r="Q36" s="377"/>
      <c r="R36" s="377"/>
      <c r="S36" s="191" t="s">
        <v>58</v>
      </c>
      <c r="T36" s="205"/>
      <c r="U36" s="205"/>
      <c r="V36" s="205"/>
      <c r="W36" s="205"/>
      <c r="X36" s="205"/>
      <c r="Y36" s="205"/>
      <c r="Z36" s="205"/>
      <c r="AA36" s="205"/>
      <c r="AB36" s="205"/>
      <c r="AC36" s="205"/>
      <c r="AD36" s="205"/>
      <c r="AE36" s="205"/>
      <c r="AF36" s="205"/>
      <c r="AG36" s="205"/>
      <c r="AH36" s="205"/>
      <c r="AI36" s="205"/>
      <c r="AJ36" s="205"/>
      <c r="AK36" s="205"/>
      <c r="AL36" s="205"/>
      <c r="AM36" s="205"/>
      <c r="AN36" s="205"/>
      <c r="AO36" s="206"/>
      <c r="AP36" s="178"/>
      <c r="AQ36" s="178"/>
      <c r="AR36" s="178"/>
    </row>
    <row r="37" spans="2:44" x14ac:dyDescent="0.55000000000000004">
      <c r="B37" s="207" t="s">
        <v>59</v>
      </c>
      <c r="C37" s="205"/>
      <c r="D37" s="205"/>
      <c r="E37" s="205"/>
      <c r="F37" s="205"/>
      <c r="G37" s="205"/>
      <c r="H37" s="205"/>
      <c r="I37" s="205" t="s">
        <v>60</v>
      </c>
      <c r="J37" s="380"/>
      <c r="K37" s="380"/>
      <c r="L37" s="380"/>
      <c r="M37" s="191" t="s">
        <v>56</v>
      </c>
      <c r="N37" s="377"/>
      <c r="O37" s="377"/>
      <c r="P37" s="205" t="s">
        <v>57</v>
      </c>
      <c r="Q37" s="377"/>
      <c r="R37" s="377"/>
      <c r="S37" s="191" t="s">
        <v>61</v>
      </c>
      <c r="T37" s="205"/>
      <c r="U37" s="205"/>
      <c r="V37" s="205"/>
      <c r="W37" s="205"/>
      <c r="X37" s="205"/>
      <c r="Y37" s="205"/>
      <c r="Z37" s="205"/>
      <c r="AA37" s="205"/>
      <c r="AB37" s="205"/>
      <c r="AC37" s="205"/>
      <c r="AD37" s="205"/>
      <c r="AE37" s="205"/>
      <c r="AF37" s="205"/>
      <c r="AG37" s="205"/>
      <c r="AH37" s="205"/>
      <c r="AI37" s="205"/>
      <c r="AJ37" s="205"/>
      <c r="AK37" s="205"/>
      <c r="AL37" s="205"/>
      <c r="AM37" s="205"/>
      <c r="AN37" s="205"/>
      <c r="AO37" s="206"/>
    </row>
    <row r="38" spans="2:44" ht="23" thickBot="1" x14ac:dyDescent="0.6">
      <c r="B38" s="224"/>
      <c r="C38" s="200" t="s">
        <v>62</v>
      </c>
      <c r="D38" s="225"/>
      <c r="E38" s="225"/>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5"/>
      <c r="AO38" s="226"/>
    </row>
    <row r="40" spans="2:44" ht="23" thickBot="1" x14ac:dyDescent="0.6">
      <c r="B40" s="173" t="s">
        <v>17</v>
      </c>
    </row>
    <row r="41" spans="2:44" ht="18" customHeight="1" x14ac:dyDescent="0.55000000000000004">
      <c r="B41" s="381" t="s">
        <v>335</v>
      </c>
      <c r="C41" s="382"/>
      <c r="D41" s="382"/>
      <c r="E41" s="382"/>
      <c r="F41" s="382"/>
      <c r="G41" s="382"/>
      <c r="H41" s="382"/>
      <c r="I41" s="382"/>
      <c r="J41" s="382"/>
      <c r="K41" s="382"/>
      <c r="L41" s="382"/>
      <c r="M41" s="382"/>
      <c r="N41" s="382"/>
      <c r="O41" s="382"/>
      <c r="P41" s="382"/>
      <c r="Q41" s="382"/>
      <c r="R41" s="382"/>
      <c r="S41" s="382"/>
      <c r="T41" s="382"/>
      <c r="U41" s="382"/>
      <c r="V41" s="382"/>
      <c r="W41" s="382"/>
      <c r="X41" s="382"/>
      <c r="Y41" s="382"/>
      <c r="Z41" s="382"/>
      <c r="AA41" s="382"/>
      <c r="AB41" s="382"/>
      <c r="AC41" s="382"/>
      <c r="AD41" s="382"/>
      <c r="AE41" s="382"/>
      <c r="AF41" s="382"/>
      <c r="AG41" s="382"/>
      <c r="AH41" s="382"/>
      <c r="AI41" s="382"/>
      <c r="AJ41" s="382"/>
      <c r="AK41" s="382"/>
      <c r="AL41" s="382"/>
      <c r="AM41" s="382"/>
      <c r="AN41" s="382"/>
      <c r="AO41" s="383"/>
    </row>
    <row r="42" spans="2:44" x14ac:dyDescent="0.55000000000000004">
      <c r="B42" s="384"/>
      <c r="C42" s="385"/>
      <c r="D42" s="385"/>
      <c r="E42" s="385"/>
      <c r="F42" s="385"/>
      <c r="G42" s="385"/>
      <c r="H42" s="385"/>
      <c r="I42" s="385"/>
      <c r="J42" s="385"/>
      <c r="K42" s="385"/>
      <c r="L42" s="385"/>
      <c r="M42" s="385"/>
      <c r="N42" s="385"/>
      <c r="O42" s="385"/>
      <c r="P42" s="385"/>
      <c r="Q42" s="385"/>
      <c r="R42" s="385"/>
      <c r="S42" s="385"/>
      <c r="T42" s="385"/>
      <c r="U42" s="385"/>
      <c r="V42" s="385"/>
      <c r="W42" s="385"/>
      <c r="X42" s="385"/>
      <c r="Y42" s="385"/>
      <c r="Z42" s="385"/>
      <c r="AA42" s="385"/>
      <c r="AB42" s="385"/>
      <c r="AC42" s="385"/>
      <c r="AD42" s="385"/>
      <c r="AE42" s="385"/>
      <c r="AF42" s="385"/>
      <c r="AG42" s="385"/>
      <c r="AH42" s="385"/>
      <c r="AI42" s="385"/>
      <c r="AJ42" s="385"/>
      <c r="AK42" s="385"/>
      <c r="AL42" s="385"/>
      <c r="AM42" s="385"/>
      <c r="AN42" s="385"/>
      <c r="AO42" s="386"/>
      <c r="AR42" s="181"/>
    </row>
    <row r="43" spans="2:44" x14ac:dyDescent="0.55000000000000004">
      <c r="B43" s="384"/>
      <c r="C43" s="385"/>
      <c r="D43" s="385"/>
      <c r="E43" s="385"/>
      <c r="F43" s="385"/>
      <c r="G43" s="385"/>
      <c r="H43" s="385"/>
      <c r="I43" s="385"/>
      <c r="J43" s="385"/>
      <c r="K43" s="385"/>
      <c r="L43" s="385"/>
      <c r="M43" s="385"/>
      <c r="N43" s="385"/>
      <c r="O43" s="385"/>
      <c r="P43" s="385"/>
      <c r="Q43" s="385"/>
      <c r="R43" s="385"/>
      <c r="S43" s="385"/>
      <c r="T43" s="385"/>
      <c r="U43" s="385"/>
      <c r="V43" s="385"/>
      <c r="W43" s="385"/>
      <c r="X43" s="385"/>
      <c r="Y43" s="385"/>
      <c r="Z43" s="385"/>
      <c r="AA43" s="385"/>
      <c r="AB43" s="385"/>
      <c r="AC43" s="385"/>
      <c r="AD43" s="385"/>
      <c r="AE43" s="385"/>
      <c r="AF43" s="385"/>
      <c r="AG43" s="385"/>
      <c r="AH43" s="385"/>
      <c r="AI43" s="385"/>
      <c r="AJ43" s="385"/>
      <c r="AK43" s="385"/>
      <c r="AL43" s="385"/>
      <c r="AM43" s="385"/>
      <c r="AN43" s="385"/>
      <c r="AO43" s="386"/>
    </row>
    <row r="44" spans="2:44" x14ac:dyDescent="0.55000000000000004">
      <c r="B44" s="384"/>
      <c r="C44" s="385"/>
      <c r="D44" s="385"/>
      <c r="E44" s="385"/>
      <c r="F44" s="385"/>
      <c r="G44" s="385"/>
      <c r="H44" s="385"/>
      <c r="I44" s="385"/>
      <c r="J44" s="385"/>
      <c r="K44" s="385"/>
      <c r="L44" s="385"/>
      <c r="M44" s="385"/>
      <c r="N44" s="385"/>
      <c r="O44" s="385"/>
      <c r="P44" s="385"/>
      <c r="Q44" s="385"/>
      <c r="R44" s="385"/>
      <c r="S44" s="385"/>
      <c r="T44" s="385"/>
      <c r="U44" s="385"/>
      <c r="V44" s="385"/>
      <c r="W44" s="385"/>
      <c r="X44" s="385"/>
      <c r="Y44" s="385"/>
      <c r="Z44" s="385"/>
      <c r="AA44" s="385"/>
      <c r="AB44" s="385"/>
      <c r="AC44" s="385"/>
      <c r="AD44" s="385"/>
      <c r="AE44" s="385"/>
      <c r="AF44" s="385"/>
      <c r="AG44" s="385"/>
      <c r="AH44" s="385"/>
      <c r="AI44" s="385"/>
      <c r="AJ44" s="385"/>
      <c r="AK44" s="385"/>
      <c r="AL44" s="385"/>
      <c r="AM44" s="385"/>
      <c r="AN44" s="385"/>
      <c r="AO44" s="386"/>
    </row>
    <row r="45" spans="2:44" x14ac:dyDescent="0.55000000000000004">
      <c r="B45" s="384"/>
      <c r="C45" s="385"/>
      <c r="D45" s="385"/>
      <c r="E45" s="385"/>
      <c r="F45" s="385"/>
      <c r="G45" s="385"/>
      <c r="H45" s="385"/>
      <c r="I45" s="385"/>
      <c r="J45" s="385"/>
      <c r="K45" s="385"/>
      <c r="L45" s="385"/>
      <c r="M45" s="385"/>
      <c r="N45" s="385"/>
      <c r="O45" s="385"/>
      <c r="P45" s="385"/>
      <c r="Q45" s="385"/>
      <c r="R45" s="385"/>
      <c r="S45" s="385"/>
      <c r="T45" s="385"/>
      <c r="U45" s="385"/>
      <c r="V45" s="385"/>
      <c r="W45" s="385"/>
      <c r="X45" s="385"/>
      <c r="Y45" s="385"/>
      <c r="Z45" s="385"/>
      <c r="AA45" s="385"/>
      <c r="AB45" s="385"/>
      <c r="AC45" s="385"/>
      <c r="AD45" s="385"/>
      <c r="AE45" s="385"/>
      <c r="AF45" s="385"/>
      <c r="AG45" s="385"/>
      <c r="AH45" s="385"/>
      <c r="AI45" s="385"/>
      <c r="AJ45" s="385"/>
      <c r="AK45" s="385"/>
      <c r="AL45" s="385"/>
      <c r="AM45" s="385"/>
      <c r="AN45" s="385"/>
      <c r="AO45" s="386"/>
    </row>
    <row r="46" spans="2:44" x14ac:dyDescent="0.55000000000000004">
      <c r="B46" s="384"/>
      <c r="C46" s="385"/>
      <c r="D46" s="385"/>
      <c r="E46" s="385"/>
      <c r="F46" s="385"/>
      <c r="G46" s="385"/>
      <c r="H46" s="385"/>
      <c r="I46" s="385"/>
      <c r="J46" s="385"/>
      <c r="K46" s="385"/>
      <c r="L46" s="385"/>
      <c r="M46" s="385"/>
      <c r="N46" s="385"/>
      <c r="O46" s="385"/>
      <c r="P46" s="385"/>
      <c r="Q46" s="385"/>
      <c r="R46" s="385"/>
      <c r="S46" s="385"/>
      <c r="T46" s="385"/>
      <c r="U46" s="385"/>
      <c r="V46" s="385"/>
      <c r="W46" s="385"/>
      <c r="X46" s="385"/>
      <c r="Y46" s="385"/>
      <c r="Z46" s="385"/>
      <c r="AA46" s="385"/>
      <c r="AB46" s="385"/>
      <c r="AC46" s="385"/>
      <c r="AD46" s="385"/>
      <c r="AE46" s="385"/>
      <c r="AF46" s="385"/>
      <c r="AG46" s="385"/>
      <c r="AH46" s="385"/>
      <c r="AI46" s="385"/>
      <c r="AJ46" s="385"/>
      <c r="AK46" s="385"/>
      <c r="AL46" s="385"/>
      <c r="AM46" s="385"/>
      <c r="AN46" s="385"/>
      <c r="AO46" s="386"/>
    </row>
    <row r="47" spans="2:44" ht="23" thickBot="1" x14ac:dyDescent="0.6">
      <c r="B47" s="387"/>
      <c r="C47" s="388"/>
      <c r="D47" s="388"/>
      <c r="E47" s="388"/>
      <c r="F47" s="388"/>
      <c r="G47" s="388"/>
      <c r="H47" s="388"/>
      <c r="I47" s="388"/>
      <c r="J47" s="388"/>
      <c r="K47" s="388"/>
      <c r="L47" s="388"/>
      <c r="M47" s="388"/>
      <c r="N47" s="388"/>
      <c r="O47" s="388"/>
      <c r="P47" s="388"/>
      <c r="Q47" s="388"/>
      <c r="R47" s="388"/>
      <c r="S47" s="388"/>
      <c r="T47" s="388"/>
      <c r="U47" s="388"/>
      <c r="V47" s="388"/>
      <c r="W47" s="388"/>
      <c r="X47" s="388"/>
      <c r="Y47" s="388"/>
      <c r="Z47" s="388"/>
      <c r="AA47" s="388"/>
      <c r="AB47" s="388"/>
      <c r="AC47" s="388"/>
      <c r="AD47" s="388"/>
      <c r="AE47" s="388"/>
      <c r="AF47" s="388"/>
      <c r="AG47" s="388"/>
      <c r="AH47" s="388"/>
      <c r="AI47" s="388"/>
      <c r="AJ47" s="388"/>
      <c r="AK47" s="388"/>
      <c r="AL47" s="388"/>
      <c r="AM47" s="388"/>
      <c r="AN47" s="388"/>
      <c r="AO47" s="389"/>
    </row>
    <row r="48" spans="2:44" x14ac:dyDescent="0.55000000000000004">
      <c r="B48" s="227" t="s">
        <v>53</v>
      </c>
      <c r="C48" s="228"/>
      <c r="D48" s="228"/>
      <c r="E48" s="228"/>
      <c r="F48" s="228"/>
      <c r="G48" s="228"/>
      <c r="H48" s="228"/>
      <c r="I48" s="228"/>
      <c r="J48" s="228"/>
      <c r="K48" s="228"/>
      <c r="L48" s="228"/>
      <c r="M48" s="228"/>
      <c r="N48" s="228"/>
      <c r="O48" s="229"/>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1"/>
    </row>
    <row r="49" spans="2:41" x14ac:dyDescent="0.55000000000000004">
      <c r="B49" s="362" t="s">
        <v>18</v>
      </c>
      <c r="C49" s="363"/>
      <c r="D49" s="363"/>
      <c r="E49" s="363"/>
      <c r="F49" s="363"/>
      <c r="G49" s="363"/>
      <c r="H49" s="363"/>
      <c r="I49" s="363"/>
      <c r="J49" s="364"/>
      <c r="K49" s="337"/>
      <c r="L49" s="8" t="s">
        <v>28</v>
      </c>
      <c r="M49" s="38"/>
      <c r="N49" s="38"/>
      <c r="O49" s="8"/>
      <c r="P49" s="38"/>
      <c r="Q49" s="38"/>
      <c r="R49" s="8"/>
      <c r="S49" s="38"/>
      <c r="T49" s="38"/>
      <c r="U49" s="38"/>
      <c r="V49" s="39" t="s">
        <v>38</v>
      </c>
      <c r="W49" s="38"/>
      <c r="X49" s="38"/>
      <c r="Y49" s="8"/>
      <c r="Z49" s="38"/>
      <c r="AA49" s="38"/>
      <c r="AB49" s="8"/>
      <c r="AC49" s="38"/>
      <c r="AD49" s="38"/>
      <c r="AE49" s="8"/>
      <c r="AF49" s="38"/>
      <c r="AG49" s="38"/>
      <c r="AH49" s="8"/>
      <c r="AI49" s="38"/>
      <c r="AJ49" s="38"/>
      <c r="AK49" s="8"/>
      <c r="AL49" s="38"/>
      <c r="AM49" s="38"/>
      <c r="AN49" s="38"/>
      <c r="AO49" s="19"/>
    </row>
    <row r="50" spans="2:41" x14ac:dyDescent="0.55000000000000004">
      <c r="B50" s="365"/>
      <c r="C50" s="366"/>
      <c r="D50" s="366"/>
      <c r="E50" s="366"/>
      <c r="F50" s="366"/>
      <c r="G50" s="366"/>
      <c r="H50" s="366"/>
      <c r="I50" s="366"/>
      <c r="J50" s="367"/>
      <c r="K50" s="339"/>
      <c r="L50" s="9" t="s">
        <v>29</v>
      </c>
      <c r="M50" s="25"/>
      <c r="N50" s="25"/>
      <c r="O50" s="9"/>
      <c r="P50" s="25"/>
      <c r="Q50" s="25"/>
      <c r="R50" s="9"/>
      <c r="S50" s="25"/>
      <c r="T50" s="25"/>
      <c r="U50" s="25"/>
      <c r="V50" s="9"/>
      <c r="W50" s="25"/>
      <c r="X50" s="25"/>
      <c r="Y50" s="9"/>
      <c r="Z50" s="25"/>
      <c r="AA50" s="25"/>
      <c r="AB50" s="9"/>
      <c r="AC50" s="25"/>
      <c r="AD50" s="25"/>
      <c r="AE50" s="9"/>
      <c r="AF50" s="25"/>
      <c r="AG50" s="25"/>
      <c r="AH50" s="9"/>
      <c r="AI50" s="25"/>
      <c r="AJ50" s="25"/>
      <c r="AK50" s="9"/>
      <c r="AL50" s="25"/>
      <c r="AM50" s="25"/>
      <c r="AN50" s="25"/>
      <c r="AO50" s="42"/>
    </row>
    <row r="51" spans="2:41" x14ac:dyDescent="0.55000000000000004">
      <c r="B51" s="362" t="s">
        <v>19</v>
      </c>
      <c r="C51" s="363"/>
      <c r="D51" s="363"/>
      <c r="E51" s="363"/>
      <c r="F51" s="363"/>
      <c r="G51" s="363"/>
      <c r="H51" s="363"/>
      <c r="I51" s="363"/>
      <c r="J51" s="364"/>
      <c r="K51" s="180"/>
      <c r="L51" s="5" t="s">
        <v>30</v>
      </c>
      <c r="M51"/>
      <c r="N51"/>
      <c r="O51" s="5"/>
      <c r="P51"/>
      <c r="Q51"/>
      <c r="R51" s="5"/>
      <c r="S51"/>
      <c r="T51"/>
      <c r="U51"/>
      <c r="V51" s="40" t="s">
        <v>39</v>
      </c>
      <c r="W51"/>
      <c r="X51"/>
      <c r="Y51" s="5"/>
      <c r="Z51"/>
      <c r="AA51"/>
      <c r="AB51" s="5"/>
      <c r="AC51"/>
      <c r="AD51"/>
      <c r="AE51" s="5"/>
      <c r="AF51"/>
      <c r="AG51"/>
      <c r="AH51" s="5"/>
      <c r="AI51"/>
      <c r="AJ51"/>
      <c r="AK51" s="5"/>
      <c r="AL51"/>
      <c r="AM51"/>
      <c r="AN51"/>
      <c r="AO51" s="20"/>
    </row>
    <row r="52" spans="2:41" x14ac:dyDescent="0.55000000000000004">
      <c r="B52" s="368"/>
      <c r="C52" s="369"/>
      <c r="D52" s="369"/>
      <c r="E52" s="369"/>
      <c r="F52" s="369"/>
      <c r="G52" s="369"/>
      <c r="H52" s="369"/>
      <c r="I52" s="369"/>
      <c r="J52" s="370"/>
      <c r="K52" s="180"/>
      <c r="L52" s="5" t="s">
        <v>69</v>
      </c>
      <c r="M52"/>
      <c r="N52"/>
      <c r="O52" s="5"/>
      <c r="P52"/>
      <c r="Q52"/>
      <c r="R52" s="5"/>
      <c r="S52"/>
      <c r="T52"/>
      <c r="U52"/>
      <c r="V52" s="5"/>
      <c r="W52"/>
      <c r="X52"/>
      <c r="Y52" s="5"/>
      <c r="Z52"/>
      <c r="AA52"/>
      <c r="AB52" s="5"/>
      <c r="AC52"/>
      <c r="AD52"/>
      <c r="AE52" s="5"/>
      <c r="AF52"/>
      <c r="AG52"/>
      <c r="AH52" s="5"/>
      <c r="AI52"/>
      <c r="AJ52"/>
      <c r="AK52" s="5"/>
      <c r="AL52"/>
      <c r="AM52"/>
      <c r="AN52"/>
      <c r="AO52" s="20"/>
    </row>
    <row r="53" spans="2:41" x14ac:dyDescent="0.55000000000000004">
      <c r="B53" s="365"/>
      <c r="C53" s="366"/>
      <c r="D53" s="366"/>
      <c r="E53" s="366"/>
      <c r="F53" s="366"/>
      <c r="G53" s="366"/>
      <c r="H53" s="366"/>
      <c r="I53" s="366"/>
      <c r="J53" s="367"/>
      <c r="K53" s="180"/>
      <c r="L53" s="5" t="s">
        <v>70</v>
      </c>
      <c r="M53"/>
      <c r="N53"/>
      <c r="O53" s="5"/>
      <c r="P53"/>
      <c r="Q53"/>
      <c r="R53" s="5"/>
      <c r="S53"/>
      <c r="T53"/>
      <c r="U53"/>
      <c r="V53" s="5"/>
      <c r="W53"/>
      <c r="X53"/>
      <c r="Y53" s="5"/>
      <c r="Z53"/>
      <c r="AA53"/>
      <c r="AB53" s="5"/>
      <c r="AC53"/>
      <c r="AD53"/>
      <c r="AE53" s="5"/>
      <c r="AF53"/>
      <c r="AG53"/>
      <c r="AH53" s="5"/>
      <c r="AI53"/>
      <c r="AJ53"/>
      <c r="AK53" s="5"/>
      <c r="AL53"/>
      <c r="AM53"/>
      <c r="AN53"/>
      <c r="AO53" s="20"/>
    </row>
    <row r="54" spans="2:41" x14ac:dyDescent="0.55000000000000004">
      <c r="B54" s="371" t="s">
        <v>355</v>
      </c>
      <c r="C54" s="372"/>
      <c r="D54" s="372"/>
      <c r="E54" s="372"/>
      <c r="F54" s="372"/>
      <c r="G54" s="372"/>
      <c r="H54" s="372"/>
      <c r="I54" s="372"/>
      <c r="J54" s="373"/>
      <c r="K54" s="337"/>
      <c r="L54" s="8" t="s">
        <v>31</v>
      </c>
      <c r="M54" s="38"/>
      <c r="N54" s="38"/>
      <c r="O54" s="8"/>
      <c r="P54" s="38"/>
      <c r="Q54" s="38"/>
      <c r="R54" s="8"/>
      <c r="S54" s="38"/>
      <c r="T54" s="38"/>
      <c r="U54" s="38"/>
      <c r="V54" s="39" t="s">
        <v>40</v>
      </c>
      <c r="W54" s="38"/>
      <c r="X54" s="38"/>
      <c r="Y54" s="8"/>
      <c r="Z54" s="38"/>
      <c r="AA54" s="38"/>
      <c r="AB54" s="8"/>
      <c r="AC54" s="38"/>
      <c r="AD54" s="38"/>
      <c r="AE54" s="8"/>
      <c r="AF54" s="38"/>
      <c r="AG54" s="38"/>
      <c r="AH54" s="8"/>
      <c r="AI54" s="38"/>
      <c r="AJ54" s="38"/>
      <c r="AK54" s="8"/>
      <c r="AL54" s="38"/>
      <c r="AM54" s="38"/>
      <c r="AN54" s="38"/>
      <c r="AO54" s="19"/>
    </row>
    <row r="55" spans="2:41" x14ac:dyDescent="0.55000000000000004">
      <c r="B55" s="374"/>
      <c r="C55" s="375"/>
      <c r="D55" s="375"/>
      <c r="E55" s="375"/>
      <c r="F55" s="375"/>
      <c r="G55" s="375"/>
      <c r="H55" s="375"/>
      <c r="I55" s="375"/>
      <c r="J55" s="376"/>
      <c r="K55" s="339"/>
      <c r="L55" s="9" t="s">
        <v>32</v>
      </c>
      <c r="M55" s="25"/>
      <c r="N55" s="25"/>
      <c r="O55" s="9"/>
      <c r="P55" s="25"/>
      <c r="Q55" s="25"/>
      <c r="R55" s="9"/>
      <c r="S55" s="25"/>
      <c r="T55" s="25"/>
      <c r="U55" s="25"/>
      <c r="V55" s="9"/>
      <c r="W55" s="25"/>
      <c r="X55" s="25"/>
      <c r="Y55" s="9"/>
      <c r="Z55" s="25"/>
      <c r="AA55" s="25"/>
      <c r="AB55" s="9"/>
      <c r="AC55" s="25"/>
      <c r="AD55" s="25"/>
      <c r="AE55" s="9"/>
      <c r="AF55" s="25"/>
      <c r="AG55" s="25"/>
      <c r="AH55" s="9"/>
      <c r="AI55" s="25"/>
      <c r="AJ55" s="25"/>
      <c r="AK55" s="9"/>
      <c r="AL55" s="25"/>
      <c r="AM55" s="25"/>
      <c r="AN55" s="25"/>
      <c r="AO55" s="42"/>
    </row>
    <row r="56" spans="2:41" x14ac:dyDescent="0.55000000000000004">
      <c r="B56" s="159" t="s">
        <v>20</v>
      </c>
      <c r="C56" s="160"/>
      <c r="D56" s="160"/>
      <c r="E56" s="161"/>
      <c r="F56" s="160"/>
      <c r="G56" s="160"/>
      <c r="H56" s="161"/>
      <c r="I56" s="160"/>
      <c r="J56" s="162"/>
      <c r="K56" s="180"/>
      <c r="L56" s="5" t="s">
        <v>31</v>
      </c>
      <c r="M56"/>
      <c r="N56"/>
      <c r="O56" s="5"/>
      <c r="P56"/>
      <c r="Q56"/>
      <c r="R56" s="5"/>
      <c r="S56"/>
      <c r="T56"/>
      <c r="U56"/>
      <c r="V56" s="40" t="s">
        <v>41</v>
      </c>
      <c r="W56"/>
      <c r="X56"/>
      <c r="Y56" s="5"/>
      <c r="Z56"/>
      <c r="AA56"/>
      <c r="AB56" s="5"/>
      <c r="AC56"/>
      <c r="AD56"/>
      <c r="AE56" s="5"/>
      <c r="AF56"/>
      <c r="AG56"/>
      <c r="AH56" s="5"/>
      <c r="AI56"/>
      <c r="AJ56"/>
      <c r="AK56" s="5"/>
      <c r="AL56"/>
      <c r="AM56"/>
      <c r="AN56"/>
      <c r="AO56" s="20"/>
    </row>
    <row r="57" spans="2:41" x14ac:dyDescent="0.55000000000000004">
      <c r="B57" s="159"/>
      <c r="C57" s="160"/>
      <c r="D57" s="160"/>
      <c r="E57" s="161"/>
      <c r="F57" s="160"/>
      <c r="G57" s="160"/>
      <c r="H57" s="161"/>
      <c r="I57" s="160"/>
      <c r="J57" s="162"/>
      <c r="K57" s="180"/>
      <c r="L57" s="5" t="s">
        <v>32</v>
      </c>
      <c r="M57"/>
      <c r="N57"/>
      <c r="O57" s="31"/>
      <c r="P57"/>
      <c r="Q57"/>
      <c r="R57" s="31"/>
      <c r="S57"/>
      <c r="T57"/>
      <c r="U57"/>
      <c r="V57" s="5"/>
      <c r="W57"/>
      <c r="X57"/>
      <c r="Y57" s="5"/>
      <c r="Z57"/>
      <c r="AA57"/>
      <c r="AB57" s="5"/>
      <c r="AC57"/>
      <c r="AD57"/>
      <c r="AE57" s="5"/>
      <c r="AF57"/>
      <c r="AG57"/>
      <c r="AH57" s="5"/>
      <c r="AI57"/>
      <c r="AJ57"/>
      <c r="AK57" s="5"/>
      <c r="AL57"/>
      <c r="AM57"/>
      <c r="AN57"/>
      <c r="AO57" s="20"/>
    </row>
    <row r="58" spans="2:41" x14ac:dyDescent="0.55000000000000004">
      <c r="B58" s="159"/>
      <c r="C58" s="160"/>
      <c r="D58" s="160"/>
      <c r="E58" s="161"/>
      <c r="F58" s="160"/>
      <c r="G58" s="160"/>
      <c r="H58" s="161"/>
      <c r="I58" s="160"/>
      <c r="J58" s="162"/>
      <c r="K58" s="180"/>
      <c r="L58" s="5" t="s">
        <v>3</v>
      </c>
      <c r="M58"/>
      <c r="N58"/>
      <c r="O58" s="31"/>
      <c r="P58"/>
      <c r="Q58"/>
      <c r="R58" s="31"/>
      <c r="S58"/>
      <c r="T58"/>
      <c r="U58"/>
      <c r="V58" s="5"/>
      <c r="W58"/>
      <c r="X58"/>
      <c r="Y58" s="5"/>
      <c r="Z58"/>
      <c r="AA58"/>
      <c r="AB58" s="5"/>
      <c r="AC58"/>
      <c r="AD58"/>
      <c r="AE58" s="5"/>
      <c r="AF58"/>
      <c r="AG58"/>
      <c r="AH58" s="5"/>
      <c r="AI58"/>
      <c r="AJ58"/>
      <c r="AK58" s="5"/>
      <c r="AL58"/>
      <c r="AM58"/>
      <c r="AN58"/>
      <c r="AO58" s="20"/>
    </row>
    <row r="59" spans="2:41" x14ac:dyDescent="0.55000000000000004">
      <c r="B59" s="148" t="s">
        <v>21</v>
      </c>
      <c r="C59" s="149"/>
      <c r="D59" s="149"/>
      <c r="E59" s="150"/>
      <c r="F59" s="149"/>
      <c r="G59" s="149"/>
      <c r="H59" s="150"/>
      <c r="I59" s="149"/>
      <c r="J59" s="152"/>
      <c r="K59" s="337"/>
      <c r="L59" s="8" t="s">
        <v>33</v>
      </c>
      <c r="M59" s="38"/>
      <c r="N59" s="38"/>
      <c r="O59" s="8"/>
      <c r="P59" s="38"/>
      <c r="Q59" s="38"/>
      <c r="R59" s="8"/>
      <c r="S59" s="38"/>
      <c r="T59" s="38"/>
      <c r="U59" s="38"/>
      <c r="V59" s="39" t="s">
        <v>42</v>
      </c>
      <c r="W59" s="38"/>
      <c r="X59" s="38"/>
      <c r="Y59" s="8"/>
      <c r="Z59" s="38"/>
      <c r="AA59" s="38"/>
      <c r="AB59" s="8"/>
      <c r="AC59" s="38"/>
      <c r="AD59" s="38"/>
      <c r="AE59" s="8"/>
      <c r="AF59" s="38"/>
      <c r="AG59" s="38"/>
      <c r="AH59" s="8"/>
      <c r="AI59" s="38"/>
      <c r="AJ59" s="38"/>
      <c r="AK59" s="8"/>
      <c r="AL59" s="38"/>
      <c r="AM59" s="38"/>
      <c r="AN59" s="38"/>
      <c r="AO59" s="19"/>
    </row>
    <row r="60" spans="2:41" x14ac:dyDescent="0.55000000000000004">
      <c r="B60" s="153" t="s">
        <v>22</v>
      </c>
      <c r="C60" s="154"/>
      <c r="D60" s="154"/>
      <c r="E60" s="155"/>
      <c r="F60" s="154"/>
      <c r="G60" s="154"/>
      <c r="H60" s="163"/>
      <c r="I60" s="154"/>
      <c r="J60" s="156"/>
      <c r="K60" s="339"/>
      <c r="L60" s="9" t="s">
        <v>34</v>
      </c>
      <c r="M60" s="25"/>
      <c r="N60" s="25"/>
      <c r="O60" s="9"/>
      <c r="P60" s="25"/>
      <c r="Q60" s="25"/>
      <c r="R60" s="9"/>
      <c r="S60" s="25"/>
      <c r="T60" s="25"/>
      <c r="U60" s="25"/>
      <c r="V60" s="9"/>
      <c r="W60" s="25"/>
      <c r="X60" s="25"/>
      <c r="Y60" s="9"/>
      <c r="Z60" s="25"/>
      <c r="AA60" s="25"/>
      <c r="AB60" s="9"/>
      <c r="AC60" s="25"/>
      <c r="AD60" s="25"/>
      <c r="AE60" s="9"/>
      <c r="AF60" s="25"/>
      <c r="AG60" s="25"/>
      <c r="AH60" s="9"/>
      <c r="AI60" s="25"/>
      <c r="AJ60" s="25"/>
      <c r="AK60" s="9"/>
      <c r="AL60" s="25"/>
      <c r="AM60" s="25"/>
      <c r="AN60" s="25"/>
      <c r="AO60" s="42"/>
    </row>
    <row r="61" spans="2:41" x14ac:dyDescent="0.55000000000000004">
      <c r="B61" s="239" t="s">
        <v>71</v>
      </c>
      <c r="C61" s="240"/>
      <c r="D61" s="240"/>
      <c r="E61" s="240"/>
      <c r="F61" s="240"/>
      <c r="G61" s="240"/>
      <c r="H61" s="240"/>
      <c r="I61" s="240"/>
      <c r="J61" s="240"/>
      <c r="K61" s="240"/>
      <c r="L61" s="240"/>
      <c r="M61" s="240"/>
      <c r="N61" s="240"/>
      <c r="O61" s="241"/>
      <c r="P61" s="242"/>
      <c r="Q61" s="242"/>
      <c r="R61" s="242"/>
      <c r="S61" s="242"/>
      <c r="T61" s="242"/>
      <c r="U61" s="242"/>
      <c r="V61" s="242"/>
      <c r="W61" s="242"/>
      <c r="X61" s="242"/>
      <c r="Y61" s="242"/>
      <c r="Z61" s="242"/>
      <c r="AA61" s="242"/>
      <c r="AB61" s="242"/>
      <c r="AC61" s="242"/>
      <c r="AD61" s="242"/>
      <c r="AE61" s="242"/>
      <c r="AF61" s="242"/>
      <c r="AG61" s="242"/>
      <c r="AH61" s="242"/>
      <c r="AI61" s="242"/>
      <c r="AJ61" s="242"/>
      <c r="AK61" s="242"/>
      <c r="AL61" s="242"/>
      <c r="AM61" s="242"/>
      <c r="AN61" s="242"/>
      <c r="AO61" s="243"/>
    </row>
    <row r="62" spans="2:41" x14ac:dyDescent="0.55000000000000004">
      <c r="B62" s="193" t="s">
        <v>23</v>
      </c>
      <c r="C62" s="244"/>
      <c r="D62" s="244"/>
      <c r="E62" s="194"/>
      <c r="F62" s="244"/>
      <c r="G62" s="244"/>
      <c r="H62" s="194"/>
      <c r="I62" s="244"/>
      <c r="J62" s="244"/>
      <c r="K62" s="194"/>
      <c r="L62" s="244"/>
      <c r="M62" s="244"/>
      <c r="N62" s="194"/>
      <c r="O62" s="244"/>
      <c r="P62" s="244"/>
      <c r="Q62" s="194"/>
      <c r="R62" s="244"/>
      <c r="S62" s="244"/>
      <c r="T62" s="194"/>
      <c r="U62" s="194"/>
      <c r="V62" s="244"/>
      <c r="W62" s="244"/>
      <c r="X62" s="194"/>
      <c r="Y62" s="244"/>
      <c r="Z62" s="244"/>
      <c r="AA62" s="194"/>
      <c r="AB62" s="244"/>
      <c r="AC62" s="244"/>
      <c r="AD62" s="194"/>
      <c r="AE62" s="244"/>
      <c r="AF62" s="244"/>
      <c r="AG62" s="194"/>
      <c r="AH62" s="244"/>
      <c r="AI62" s="244"/>
      <c r="AJ62" s="194"/>
      <c r="AK62" s="244"/>
      <c r="AL62" s="244"/>
      <c r="AM62" s="194"/>
      <c r="AN62" s="244"/>
      <c r="AO62" s="245"/>
    </row>
    <row r="63" spans="2:41" x14ac:dyDescent="0.55000000000000004">
      <c r="B63" s="199"/>
      <c r="C63" s="171" t="s">
        <v>72</v>
      </c>
      <c r="D63" s="171"/>
      <c r="E63" s="171"/>
      <c r="F63" s="171" t="s">
        <v>73</v>
      </c>
      <c r="G63" s="171"/>
      <c r="H63" s="171"/>
      <c r="I63" s="171" t="s">
        <v>74</v>
      </c>
      <c r="J63" s="171"/>
      <c r="K63" s="171"/>
      <c r="N63" s="171" t="s">
        <v>77</v>
      </c>
      <c r="Q63" s="171" t="s">
        <v>78</v>
      </c>
      <c r="T63" s="171"/>
      <c r="U63" s="171"/>
      <c r="V63" s="171"/>
      <c r="W63" s="171"/>
      <c r="X63" s="178"/>
      <c r="Y63" s="178"/>
      <c r="Z63" s="178"/>
      <c r="AA63" s="178"/>
      <c r="AB63" s="178"/>
      <c r="AC63" s="246" t="s">
        <v>76</v>
      </c>
      <c r="AF63" s="380"/>
      <c r="AG63" s="380"/>
      <c r="AH63" s="380"/>
      <c r="AI63" s="171" t="s">
        <v>56</v>
      </c>
      <c r="AJ63" s="377"/>
      <c r="AK63" s="377"/>
      <c r="AL63" s="178" t="s">
        <v>57</v>
      </c>
      <c r="AM63" s="377"/>
      <c r="AN63" s="377"/>
      <c r="AO63" s="271" t="s">
        <v>64</v>
      </c>
    </row>
    <row r="64" spans="2:41" x14ac:dyDescent="0.55000000000000004">
      <c r="B64" s="193" t="s">
        <v>24</v>
      </c>
      <c r="C64" s="244"/>
      <c r="D64" s="244"/>
      <c r="E64" s="194"/>
      <c r="F64" s="244"/>
      <c r="G64" s="244"/>
      <c r="H64" s="194"/>
      <c r="I64" s="244"/>
      <c r="J64" s="244"/>
      <c r="K64" s="194"/>
      <c r="L64" s="244"/>
      <c r="M64" s="244"/>
      <c r="N64" s="194"/>
      <c r="O64" s="244"/>
      <c r="P64" s="244"/>
      <c r="Q64" s="194"/>
      <c r="R64" s="244"/>
      <c r="S64" s="244"/>
      <c r="T64" s="194"/>
      <c r="U64" s="194"/>
      <c r="V64" s="244"/>
      <c r="W64" s="244"/>
      <c r="X64" s="194"/>
      <c r="Y64" s="244"/>
      <c r="Z64" s="244"/>
      <c r="AA64" s="194"/>
      <c r="AB64" s="244"/>
      <c r="AC64" s="244"/>
      <c r="AD64" s="194"/>
      <c r="AE64" s="244"/>
      <c r="AF64" s="244"/>
      <c r="AG64" s="194"/>
      <c r="AH64" s="244"/>
      <c r="AI64" s="244"/>
      <c r="AJ64" s="244"/>
      <c r="AK64" s="244"/>
      <c r="AL64" s="244"/>
      <c r="AM64" s="244"/>
      <c r="AN64" s="244"/>
      <c r="AO64" s="272"/>
    </row>
    <row r="65" spans="2:41" ht="23" thickBot="1" x14ac:dyDescent="0.6">
      <c r="B65" s="344"/>
      <c r="C65" s="183" t="s">
        <v>72</v>
      </c>
      <c r="D65" s="183"/>
      <c r="E65" s="183"/>
      <c r="F65" s="183" t="s">
        <v>73</v>
      </c>
      <c r="G65" s="183"/>
      <c r="H65" s="183"/>
      <c r="I65" s="183" t="s">
        <v>74</v>
      </c>
      <c r="J65" s="183"/>
      <c r="K65" s="183"/>
      <c r="L65" s="247"/>
      <c r="M65" s="247"/>
      <c r="N65" s="183" t="s">
        <v>77</v>
      </c>
      <c r="O65" s="247"/>
      <c r="P65" s="247"/>
      <c r="Q65" s="183" t="s">
        <v>78</v>
      </c>
      <c r="R65" s="247"/>
      <c r="S65" s="247"/>
      <c r="T65" s="183"/>
      <c r="U65" s="183"/>
      <c r="V65" s="183"/>
      <c r="W65" s="183"/>
      <c r="X65" s="248"/>
      <c r="Y65" s="248"/>
      <c r="Z65" s="248"/>
      <c r="AA65" s="248"/>
      <c r="AB65" s="248"/>
      <c r="AC65" s="249" t="s">
        <v>76</v>
      </c>
      <c r="AD65" s="247"/>
      <c r="AE65" s="247"/>
      <c r="AF65" s="401"/>
      <c r="AG65" s="401"/>
      <c r="AH65" s="401"/>
      <c r="AI65" s="183" t="s">
        <v>56</v>
      </c>
      <c r="AJ65" s="379"/>
      <c r="AK65" s="379"/>
      <c r="AL65" s="248" t="s">
        <v>57</v>
      </c>
      <c r="AM65" s="379"/>
      <c r="AN65" s="379"/>
      <c r="AO65" s="273" t="s">
        <v>64</v>
      </c>
    </row>
    <row r="66" spans="2:41" x14ac:dyDescent="0.55000000000000004">
      <c r="B66" s="171"/>
      <c r="C66" s="171"/>
      <c r="D66" s="171"/>
      <c r="E66" s="171"/>
      <c r="F66" s="171"/>
      <c r="G66" s="171"/>
      <c r="H66" s="171"/>
      <c r="I66" s="171"/>
      <c r="J66" s="171"/>
      <c r="K66" s="171"/>
      <c r="N66" s="171"/>
      <c r="Q66" s="171"/>
      <c r="T66" s="171"/>
      <c r="U66" s="171"/>
      <c r="X66" s="171"/>
      <c r="AA66" s="171"/>
      <c r="AD66" s="171"/>
      <c r="AG66" s="171"/>
    </row>
  </sheetData>
  <mergeCells count="78">
    <mergeCell ref="B6:G7"/>
    <mergeCell ref="H6:M7"/>
    <mergeCell ref="B10:D10"/>
    <mergeCell ref="E10:K10"/>
    <mergeCell ref="AF65:AH65"/>
    <mergeCell ref="C32:E32"/>
    <mergeCell ref="G32:H32"/>
    <mergeCell ref="J32:K32"/>
    <mergeCell ref="J36:L36"/>
    <mergeCell ref="AF6:AO6"/>
    <mergeCell ref="N6:P6"/>
    <mergeCell ref="R6:S6"/>
    <mergeCell ref="U6:V6"/>
    <mergeCell ref="AG7:AH7"/>
    <mergeCell ref="X6:AE7"/>
    <mergeCell ref="L10:Z10"/>
    <mergeCell ref="AJ65:AK65"/>
    <mergeCell ref="AM65:AN65"/>
    <mergeCell ref="J37:L37"/>
    <mergeCell ref="N37:O37"/>
    <mergeCell ref="Q37:R37"/>
    <mergeCell ref="B41:AO47"/>
    <mergeCell ref="AF63:AH63"/>
    <mergeCell ref="AJ63:AK63"/>
    <mergeCell ref="AM63:AN63"/>
    <mergeCell ref="B13:D13"/>
    <mergeCell ref="E13:K13"/>
    <mergeCell ref="L13:R13"/>
    <mergeCell ref="T13:Z13"/>
    <mergeCell ref="B14:D14"/>
    <mergeCell ref="E14:K14"/>
    <mergeCell ref="E11:K11"/>
    <mergeCell ref="L11:R11"/>
    <mergeCell ref="T11:Z11"/>
    <mergeCell ref="E12:K12"/>
    <mergeCell ref="L12:R12"/>
    <mergeCell ref="T12:Z12"/>
    <mergeCell ref="L14:R14"/>
    <mergeCell ref="T14:Z14"/>
    <mergeCell ref="B16:D16"/>
    <mergeCell ref="E16:K16"/>
    <mergeCell ref="L16:R16"/>
    <mergeCell ref="T16:Z16"/>
    <mergeCell ref="B15:D15"/>
    <mergeCell ref="E15:K15"/>
    <mergeCell ref="L15:R15"/>
    <mergeCell ref="T15:Z15"/>
    <mergeCell ref="B18:D18"/>
    <mergeCell ref="E18:K18"/>
    <mergeCell ref="L18:R18"/>
    <mergeCell ref="T18:Z18"/>
    <mergeCell ref="B17:D17"/>
    <mergeCell ref="E17:K17"/>
    <mergeCell ref="L17:R17"/>
    <mergeCell ref="T17:Z17"/>
    <mergeCell ref="C27:L27"/>
    <mergeCell ref="B49:J50"/>
    <mergeCell ref="B51:J53"/>
    <mergeCell ref="B54:J55"/>
    <mergeCell ref="N27:V27"/>
    <mergeCell ref="N36:O36"/>
    <mergeCell ref="Q36:R36"/>
    <mergeCell ref="S33:AG33"/>
    <mergeCell ref="T21:Z21"/>
    <mergeCell ref="E22:K22"/>
    <mergeCell ref="L22:R22"/>
    <mergeCell ref="T22:Z22"/>
    <mergeCell ref="B19:D19"/>
    <mergeCell ref="E19:K19"/>
    <mergeCell ref="L19:R19"/>
    <mergeCell ref="B21:D21"/>
    <mergeCell ref="E21:K21"/>
    <mergeCell ref="L21:R21"/>
    <mergeCell ref="T20:Z20"/>
    <mergeCell ref="T19:Z19"/>
    <mergeCell ref="B20:D20"/>
    <mergeCell ref="E20:K20"/>
    <mergeCell ref="L20:R20"/>
  </mergeCells>
  <phoneticPr fontId="1"/>
  <pageMargins left="0.70866141732283472" right="0.70866141732283472" top="0.74803149606299213" bottom="0.74803149606299213" header="0.31496062992125984" footer="0.31496062992125984"/>
  <pageSetup paperSize="9" scale="65" fitToHeight="0" orientation="portrait" r:id="rId1"/>
  <headerFooter>
    <oddFooter>&amp;L&amp;F
&amp;A&amp;R&amp;P/&amp;N</oddFooter>
  </headerFooter>
  <rowBreaks count="1" manualBreakCount="1">
    <brk id="39" max="41" man="1"/>
  </rowBreaks>
  <colBreaks count="1" manualBreakCount="1">
    <brk id="4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7655" r:id="rId4" name="Check Box 7">
              <controlPr defaultSize="0" autoFill="0" autoLine="0" autoPict="0">
                <anchor moveWithCells="1">
                  <from>
                    <xdr:col>13</xdr:col>
                    <xdr:colOff>19050</xdr:colOff>
                    <xdr:row>31</xdr:row>
                    <xdr:rowOff>19050</xdr:rowOff>
                  </from>
                  <to>
                    <xdr:col>14</xdr:col>
                    <xdr:colOff>0</xdr:colOff>
                    <xdr:row>31</xdr:row>
                    <xdr:rowOff>228600</xdr:rowOff>
                  </to>
                </anchor>
              </controlPr>
            </control>
          </mc:Choice>
        </mc:AlternateContent>
        <mc:AlternateContent xmlns:mc="http://schemas.openxmlformats.org/markup-compatibility/2006">
          <mc:Choice Requires="x14">
            <control shapeId="27656" r:id="rId5" name="Check Box 8">
              <controlPr defaultSize="0" autoFill="0" autoLine="0" autoPict="0">
                <anchor moveWithCells="1">
                  <from>
                    <xdr:col>13</xdr:col>
                    <xdr:colOff>19050</xdr:colOff>
                    <xdr:row>32</xdr:row>
                    <xdr:rowOff>19050</xdr:rowOff>
                  </from>
                  <to>
                    <xdr:col>14</xdr:col>
                    <xdr:colOff>0</xdr:colOff>
                    <xdr:row>32</xdr:row>
                    <xdr:rowOff>228600</xdr:rowOff>
                  </to>
                </anchor>
              </controlPr>
            </control>
          </mc:Choice>
        </mc:AlternateContent>
        <mc:AlternateContent xmlns:mc="http://schemas.openxmlformats.org/markup-compatibility/2006">
          <mc:Choice Requires="x14">
            <control shapeId="27657" r:id="rId6" name="Check Box 9">
              <controlPr defaultSize="0" autoFill="0" autoLine="0" autoPict="0">
                <anchor moveWithCells="1">
                  <from>
                    <xdr:col>19</xdr:col>
                    <xdr:colOff>19050</xdr:colOff>
                    <xdr:row>31</xdr:row>
                    <xdr:rowOff>19050</xdr:rowOff>
                  </from>
                  <to>
                    <xdr:col>20</xdr:col>
                    <xdr:colOff>0</xdr:colOff>
                    <xdr:row>31</xdr:row>
                    <xdr:rowOff>228600</xdr:rowOff>
                  </to>
                </anchor>
              </controlPr>
            </control>
          </mc:Choice>
        </mc:AlternateContent>
        <mc:AlternateContent xmlns:mc="http://schemas.openxmlformats.org/markup-compatibility/2006">
          <mc:Choice Requires="x14">
            <control shapeId="27658" r:id="rId7" name="Check Box 10">
              <controlPr defaultSize="0" autoFill="0" autoLine="0" autoPict="0">
                <anchor moveWithCells="1">
                  <from>
                    <xdr:col>26</xdr:col>
                    <xdr:colOff>19050</xdr:colOff>
                    <xdr:row>31</xdr:row>
                    <xdr:rowOff>19050</xdr:rowOff>
                  </from>
                  <to>
                    <xdr:col>27</xdr:col>
                    <xdr:colOff>0</xdr:colOff>
                    <xdr:row>31</xdr:row>
                    <xdr:rowOff>228600</xdr:rowOff>
                  </to>
                </anchor>
              </controlPr>
            </control>
          </mc:Choice>
        </mc:AlternateContent>
        <mc:AlternateContent xmlns:mc="http://schemas.openxmlformats.org/markup-compatibility/2006">
          <mc:Choice Requires="x14">
            <control shapeId="27659" r:id="rId8" name="Check Box 11">
              <controlPr defaultSize="0" autoFill="0" autoLine="0" autoPict="0">
                <anchor moveWithCells="1">
                  <from>
                    <xdr:col>35</xdr:col>
                    <xdr:colOff>19050</xdr:colOff>
                    <xdr:row>31</xdr:row>
                    <xdr:rowOff>19050</xdr:rowOff>
                  </from>
                  <to>
                    <xdr:col>36</xdr:col>
                    <xdr:colOff>0</xdr:colOff>
                    <xdr:row>31</xdr:row>
                    <xdr:rowOff>228600</xdr:rowOff>
                  </to>
                </anchor>
              </controlPr>
            </control>
          </mc:Choice>
        </mc:AlternateContent>
        <mc:AlternateContent xmlns:mc="http://schemas.openxmlformats.org/markup-compatibility/2006">
          <mc:Choice Requires="x14">
            <control shapeId="27660" r:id="rId9" name="Check Box 12">
              <controlPr defaultSize="0" autoFill="0" autoLine="0" autoPict="0">
                <anchor moveWithCells="1">
                  <from>
                    <xdr:col>35</xdr:col>
                    <xdr:colOff>19050</xdr:colOff>
                    <xdr:row>32</xdr:row>
                    <xdr:rowOff>19050</xdr:rowOff>
                  </from>
                  <to>
                    <xdr:col>36</xdr:col>
                    <xdr:colOff>0</xdr:colOff>
                    <xdr:row>32</xdr:row>
                    <xdr:rowOff>228600</xdr:rowOff>
                  </to>
                </anchor>
              </controlPr>
            </control>
          </mc:Choice>
        </mc:AlternateContent>
        <mc:AlternateContent xmlns:mc="http://schemas.openxmlformats.org/markup-compatibility/2006">
          <mc:Choice Requires="x14">
            <control shapeId="27664" r:id="rId10" name="Check Box 16">
              <controlPr defaultSize="0" autoFill="0" autoLine="0" autoPict="0">
                <anchor moveWithCells="1">
                  <from>
                    <xdr:col>10</xdr:col>
                    <xdr:colOff>12700</xdr:colOff>
                    <xdr:row>49</xdr:row>
                    <xdr:rowOff>44450</xdr:rowOff>
                  </from>
                  <to>
                    <xdr:col>10</xdr:col>
                    <xdr:colOff>190500</xdr:colOff>
                    <xdr:row>49</xdr:row>
                    <xdr:rowOff>254000</xdr:rowOff>
                  </to>
                </anchor>
              </controlPr>
            </control>
          </mc:Choice>
        </mc:AlternateContent>
        <mc:AlternateContent xmlns:mc="http://schemas.openxmlformats.org/markup-compatibility/2006">
          <mc:Choice Requires="x14">
            <control shapeId="27667" r:id="rId11" name="Check Box 19">
              <controlPr defaultSize="0" autoFill="0" autoLine="0" autoPict="0">
                <anchor moveWithCells="1">
                  <from>
                    <xdr:col>10</xdr:col>
                    <xdr:colOff>12700</xdr:colOff>
                    <xdr:row>48</xdr:row>
                    <xdr:rowOff>44450</xdr:rowOff>
                  </from>
                  <to>
                    <xdr:col>10</xdr:col>
                    <xdr:colOff>190500</xdr:colOff>
                    <xdr:row>48</xdr:row>
                    <xdr:rowOff>254000</xdr:rowOff>
                  </to>
                </anchor>
              </controlPr>
            </control>
          </mc:Choice>
        </mc:AlternateContent>
        <mc:AlternateContent xmlns:mc="http://schemas.openxmlformats.org/markup-compatibility/2006">
          <mc:Choice Requires="x14">
            <control shapeId="27668" r:id="rId12" name="Check Box 20">
              <controlPr defaultSize="0" autoFill="0" autoLine="0" autoPict="0">
                <anchor moveWithCells="1">
                  <from>
                    <xdr:col>10</xdr:col>
                    <xdr:colOff>12700</xdr:colOff>
                    <xdr:row>50</xdr:row>
                    <xdr:rowOff>44450</xdr:rowOff>
                  </from>
                  <to>
                    <xdr:col>10</xdr:col>
                    <xdr:colOff>190500</xdr:colOff>
                    <xdr:row>50</xdr:row>
                    <xdr:rowOff>254000</xdr:rowOff>
                  </to>
                </anchor>
              </controlPr>
            </control>
          </mc:Choice>
        </mc:AlternateContent>
        <mc:AlternateContent xmlns:mc="http://schemas.openxmlformats.org/markup-compatibility/2006">
          <mc:Choice Requires="x14">
            <control shapeId="27669" r:id="rId13" name="Check Box 21">
              <controlPr defaultSize="0" autoFill="0" autoLine="0" autoPict="0">
                <anchor moveWithCells="1">
                  <from>
                    <xdr:col>10</xdr:col>
                    <xdr:colOff>12700</xdr:colOff>
                    <xdr:row>51</xdr:row>
                    <xdr:rowOff>44450</xdr:rowOff>
                  </from>
                  <to>
                    <xdr:col>10</xdr:col>
                    <xdr:colOff>190500</xdr:colOff>
                    <xdr:row>51</xdr:row>
                    <xdr:rowOff>254000</xdr:rowOff>
                  </to>
                </anchor>
              </controlPr>
            </control>
          </mc:Choice>
        </mc:AlternateContent>
        <mc:AlternateContent xmlns:mc="http://schemas.openxmlformats.org/markup-compatibility/2006">
          <mc:Choice Requires="x14">
            <control shapeId="27670" r:id="rId14" name="Check Box 22">
              <controlPr defaultSize="0" autoFill="0" autoLine="0" autoPict="0">
                <anchor moveWithCells="1">
                  <from>
                    <xdr:col>10</xdr:col>
                    <xdr:colOff>12700</xdr:colOff>
                    <xdr:row>53</xdr:row>
                    <xdr:rowOff>44450</xdr:rowOff>
                  </from>
                  <to>
                    <xdr:col>10</xdr:col>
                    <xdr:colOff>190500</xdr:colOff>
                    <xdr:row>53</xdr:row>
                    <xdr:rowOff>254000</xdr:rowOff>
                  </to>
                </anchor>
              </controlPr>
            </control>
          </mc:Choice>
        </mc:AlternateContent>
        <mc:AlternateContent xmlns:mc="http://schemas.openxmlformats.org/markup-compatibility/2006">
          <mc:Choice Requires="x14">
            <control shapeId="27671" r:id="rId15" name="Check Box 23">
              <controlPr defaultSize="0" autoFill="0" autoLine="0" autoPict="0">
                <anchor moveWithCells="1">
                  <from>
                    <xdr:col>10</xdr:col>
                    <xdr:colOff>12700</xdr:colOff>
                    <xdr:row>54</xdr:row>
                    <xdr:rowOff>44450</xdr:rowOff>
                  </from>
                  <to>
                    <xdr:col>10</xdr:col>
                    <xdr:colOff>190500</xdr:colOff>
                    <xdr:row>54</xdr:row>
                    <xdr:rowOff>254000</xdr:rowOff>
                  </to>
                </anchor>
              </controlPr>
            </control>
          </mc:Choice>
        </mc:AlternateContent>
        <mc:AlternateContent xmlns:mc="http://schemas.openxmlformats.org/markup-compatibility/2006">
          <mc:Choice Requires="x14">
            <control shapeId="27672" r:id="rId16" name="Check Box 24">
              <controlPr defaultSize="0" autoFill="0" autoLine="0" autoPict="0">
                <anchor moveWithCells="1">
                  <from>
                    <xdr:col>10</xdr:col>
                    <xdr:colOff>12700</xdr:colOff>
                    <xdr:row>55</xdr:row>
                    <xdr:rowOff>44450</xdr:rowOff>
                  </from>
                  <to>
                    <xdr:col>10</xdr:col>
                    <xdr:colOff>190500</xdr:colOff>
                    <xdr:row>55</xdr:row>
                    <xdr:rowOff>254000</xdr:rowOff>
                  </to>
                </anchor>
              </controlPr>
            </control>
          </mc:Choice>
        </mc:AlternateContent>
        <mc:AlternateContent xmlns:mc="http://schemas.openxmlformats.org/markup-compatibility/2006">
          <mc:Choice Requires="x14">
            <control shapeId="27673" r:id="rId17" name="Check Box 25">
              <controlPr defaultSize="0" autoFill="0" autoLine="0" autoPict="0">
                <anchor moveWithCells="1">
                  <from>
                    <xdr:col>10</xdr:col>
                    <xdr:colOff>12700</xdr:colOff>
                    <xdr:row>56</xdr:row>
                    <xdr:rowOff>44450</xdr:rowOff>
                  </from>
                  <to>
                    <xdr:col>10</xdr:col>
                    <xdr:colOff>190500</xdr:colOff>
                    <xdr:row>56</xdr:row>
                    <xdr:rowOff>254000</xdr:rowOff>
                  </to>
                </anchor>
              </controlPr>
            </control>
          </mc:Choice>
        </mc:AlternateContent>
        <mc:AlternateContent xmlns:mc="http://schemas.openxmlformats.org/markup-compatibility/2006">
          <mc:Choice Requires="x14">
            <control shapeId="27674" r:id="rId18" name="Check Box 26">
              <controlPr defaultSize="0" autoFill="0" autoLine="0" autoPict="0">
                <anchor moveWithCells="1">
                  <from>
                    <xdr:col>10</xdr:col>
                    <xdr:colOff>12700</xdr:colOff>
                    <xdr:row>57</xdr:row>
                    <xdr:rowOff>44450</xdr:rowOff>
                  </from>
                  <to>
                    <xdr:col>10</xdr:col>
                    <xdr:colOff>190500</xdr:colOff>
                    <xdr:row>57</xdr:row>
                    <xdr:rowOff>254000</xdr:rowOff>
                  </to>
                </anchor>
              </controlPr>
            </control>
          </mc:Choice>
        </mc:AlternateContent>
        <mc:AlternateContent xmlns:mc="http://schemas.openxmlformats.org/markup-compatibility/2006">
          <mc:Choice Requires="x14">
            <control shapeId="27675" r:id="rId19" name="Check Box 27">
              <controlPr defaultSize="0" autoFill="0" autoLine="0" autoPict="0">
                <anchor moveWithCells="1">
                  <from>
                    <xdr:col>10</xdr:col>
                    <xdr:colOff>12700</xdr:colOff>
                    <xdr:row>58</xdr:row>
                    <xdr:rowOff>44450</xdr:rowOff>
                  </from>
                  <to>
                    <xdr:col>10</xdr:col>
                    <xdr:colOff>190500</xdr:colOff>
                    <xdr:row>58</xdr:row>
                    <xdr:rowOff>254000</xdr:rowOff>
                  </to>
                </anchor>
              </controlPr>
            </control>
          </mc:Choice>
        </mc:AlternateContent>
        <mc:AlternateContent xmlns:mc="http://schemas.openxmlformats.org/markup-compatibility/2006">
          <mc:Choice Requires="x14">
            <control shapeId="27676" r:id="rId20" name="Check Box 28">
              <controlPr defaultSize="0" autoFill="0" autoLine="0" autoPict="0">
                <anchor moveWithCells="1">
                  <from>
                    <xdr:col>10</xdr:col>
                    <xdr:colOff>12700</xdr:colOff>
                    <xdr:row>59</xdr:row>
                    <xdr:rowOff>44450</xdr:rowOff>
                  </from>
                  <to>
                    <xdr:col>10</xdr:col>
                    <xdr:colOff>190500</xdr:colOff>
                    <xdr:row>59</xdr:row>
                    <xdr:rowOff>254000</xdr:rowOff>
                  </to>
                </anchor>
              </controlPr>
            </control>
          </mc:Choice>
        </mc:AlternateContent>
        <mc:AlternateContent xmlns:mc="http://schemas.openxmlformats.org/markup-compatibility/2006">
          <mc:Choice Requires="x14">
            <control shapeId="27677" r:id="rId21" name="Check Box 29">
              <controlPr defaultSize="0" autoFill="0" autoLine="0" autoPict="0">
                <anchor moveWithCells="1">
                  <from>
                    <xdr:col>1</xdr:col>
                    <xdr:colOff>12700</xdr:colOff>
                    <xdr:row>62</xdr:row>
                    <xdr:rowOff>44450</xdr:rowOff>
                  </from>
                  <to>
                    <xdr:col>1</xdr:col>
                    <xdr:colOff>190500</xdr:colOff>
                    <xdr:row>62</xdr:row>
                    <xdr:rowOff>254000</xdr:rowOff>
                  </to>
                </anchor>
              </controlPr>
            </control>
          </mc:Choice>
        </mc:AlternateContent>
        <mc:AlternateContent xmlns:mc="http://schemas.openxmlformats.org/markup-compatibility/2006">
          <mc:Choice Requires="x14">
            <control shapeId="27678" r:id="rId22" name="Check Box 30">
              <controlPr defaultSize="0" autoFill="0" autoLine="0" autoPict="0">
                <anchor moveWithCells="1">
                  <from>
                    <xdr:col>4</xdr:col>
                    <xdr:colOff>12700</xdr:colOff>
                    <xdr:row>62</xdr:row>
                    <xdr:rowOff>44450</xdr:rowOff>
                  </from>
                  <to>
                    <xdr:col>4</xdr:col>
                    <xdr:colOff>190500</xdr:colOff>
                    <xdr:row>62</xdr:row>
                    <xdr:rowOff>254000</xdr:rowOff>
                  </to>
                </anchor>
              </controlPr>
            </control>
          </mc:Choice>
        </mc:AlternateContent>
        <mc:AlternateContent xmlns:mc="http://schemas.openxmlformats.org/markup-compatibility/2006">
          <mc:Choice Requires="x14">
            <control shapeId="27679" r:id="rId23" name="Check Box 31">
              <controlPr defaultSize="0" autoFill="0" autoLine="0" autoPict="0">
                <anchor moveWithCells="1">
                  <from>
                    <xdr:col>7</xdr:col>
                    <xdr:colOff>12700</xdr:colOff>
                    <xdr:row>62</xdr:row>
                    <xdr:rowOff>44450</xdr:rowOff>
                  </from>
                  <to>
                    <xdr:col>7</xdr:col>
                    <xdr:colOff>190500</xdr:colOff>
                    <xdr:row>62</xdr:row>
                    <xdr:rowOff>254000</xdr:rowOff>
                  </to>
                </anchor>
              </controlPr>
            </control>
          </mc:Choice>
        </mc:AlternateContent>
        <mc:AlternateContent xmlns:mc="http://schemas.openxmlformats.org/markup-compatibility/2006">
          <mc:Choice Requires="x14">
            <control shapeId="27680" r:id="rId24" name="Check Box 32">
              <controlPr defaultSize="0" autoFill="0" autoLine="0" autoPict="0">
                <anchor moveWithCells="1">
                  <from>
                    <xdr:col>12</xdr:col>
                    <xdr:colOff>12700</xdr:colOff>
                    <xdr:row>62</xdr:row>
                    <xdr:rowOff>44450</xdr:rowOff>
                  </from>
                  <to>
                    <xdr:col>12</xdr:col>
                    <xdr:colOff>190500</xdr:colOff>
                    <xdr:row>62</xdr:row>
                    <xdr:rowOff>254000</xdr:rowOff>
                  </to>
                </anchor>
              </controlPr>
            </control>
          </mc:Choice>
        </mc:AlternateContent>
        <mc:AlternateContent xmlns:mc="http://schemas.openxmlformats.org/markup-compatibility/2006">
          <mc:Choice Requires="x14">
            <control shapeId="27681" r:id="rId25" name="Check Box 33">
              <controlPr defaultSize="0" autoFill="0" autoLine="0" autoPict="0">
                <anchor moveWithCells="1">
                  <from>
                    <xdr:col>15</xdr:col>
                    <xdr:colOff>12700</xdr:colOff>
                    <xdr:row>62</xdr:row>
                    <xdr:rowOff>44450</xdr:rowOff>
                  </from>
                  <to>
                    <xdr:col>15</xdr:col>
                    <xdr:colOff>190500</xdr:colOff>
                    <xdr:row>62</xdr:row>
                    <xdr:rowOff>254000</xdr:rowOff>
                  </to>
                </anchor>
              </controlPr>
            </control>
          </mc:Choice>
        </mc:AlternateContent>
        <mc:AlternateContent xmlns:mc="http://schemas.openxmlformats.org/markup-compatibility/2006">
          <mc:Choice Requires="x14">
            <control shapeId="27687" r:id="rId26" name="Check Box 39">
              <controlPr defaultSize="0" autoFill="0" autoLine="0" autoPict="0">
                <anchor moveWithCells="1">
                  <from>
                    <xdr:col>1</xdr:col>
                    <xdr:colOff>12700</xdr:colOff>
                    <xdr:row>64</xdr:row>
                    <xdr:rowOff>44450</xdr:rowOff>
                  </from>
                  <to>
                    <xdr:col>1</xdr:col>
                    <xdr:colOff>190500</xdr:colOff>
                    <xdr:row>64</xdr:row>
                    <xdr:rowOff>254000</xdr:rowOff>
                  </to>
                </anchor>
              </controlPr>
            </control>
          </mc:Choice>
        </mc:AlternateContent>
        <mc:AlternateContent xmlns:mc="http://schemas.openxmlformats.org/markup-compatibility/2006">
          <mc:Choice Requires="x14">
            <control shapeId="27688" r:id="rId27" name="Check Box 40">
              <controlPr defaultSize="0" autoFill="0" autoLine="0" autoPict="0">
                <anchor moveWithCells="1">
                  <from>
                    <xdr:col>4</xdr:col>
                    <xdr:colOff>12700</xdr:colOff>
                    <xdr:row>64</xdr:row>
                    <xdr:rowOff>44450</xdr:rowOff>
                  </from>
                  <to>
                    <xdr:col>4</xdr:col>
                    <xdr:colOff>190500</xdr:colOff>
                    <xdr:row>64</xdr:row>
                    <xdr:rowOff>254000</xdr:rowOff>
                  </to>
                </anchor>
              </controlPr>
            </control>
          </mc:Choice>
        </mc:AlternateContent>
        <mc:AlternateContent xmlns:mc="http://schemas.openxmlformats.org/markup-compatibility/2006">
          <mc:Choice Requires="x14">
            <control shapeId="27689" r:id="rId28" name="Check Box 41">
              <controlPr defaultSize="0" autoFill="0" autoLine="0" autoPict="0">
                <anchor moveWithCells="1">
                  <from>
                    <xdr:col>7</xdr:col>
                    <xdr:colOff>12700</xdr:colOff>
                    <xdr:row>64</xdr:row>
                    <xdr:rowOff>44450</xdr:rowOff>
                  </from>
                  <to>
                    <xdr:col>7</xdr:col>
                    <xdr:colOff>190500</xdr:colOff>
                    <xdr:row>64</xdr:row>
                    <xdr:rowOff>254000</xdr:rowOff>
                  </to>
                </anchor>
              </controlPr>
            </control>
          </mc:Choice>
        </mc:AlternateContent>
        <mc:AlternateContent xmlns:mc="http://schemas.openxmlformats.org/markup-compatibility/2006">
          <mc:Choice Requires="x14">
            <control shapeId="27690" r:id="rId29" name="Check Box 42">
              <controlPr defaultSize="0" autoFill="0" autoLine="0" autoPict="0">
                <anchor moveWithCells="1">
                  <from>
                    <xdr:col>12</xdr:col>
                    <xdr:colOff>12700</xdr:colOff>
                    <xdr:row>64</xdr:row>
                    <xdr:rowOff>44450</xdr:rowOff>
                  </from>
                  <to>
                    <xdr:col>12</xdr:col>
                    <xdr:colOff>190500</xdr:colOff>
                    <xdr:row>64</xdr:row>
                    <xdr:rowOff>254000</xdr:rowOff>
                  </to>
                </anchor>
              </controlPr>
            </control>
          </mc:Choice>
        </mc:AlternateContent>
        <mc:AlternateContent xmlns:mc="http://schemas.openxmlformats.org/markup-compatibility/2006">
          <mc:Choice Requires="x14">
            <control shapeId="27691" r:id="rId30" name="Check Box 43">
              <controlPr defaultSize="0" autoFill="0" autoLine="0" autoPict="0">
                <anchor moveWithCells="1">
                  <from>
                    <xdr:col>15</xdr:col>
                    <xdr:colOff>12700</xdr:colOff>
                    <xdr:row>64</xdr:row>
                    <xdr:rowOff>44450</xdr:rowOff>
                  </from>
                  <to>
                    <xdr:col>15</xdr:col>
                    <xdr:colOff>190500</xdr:colOff>
                    <xdr:row>64</xdr:row>
                    <xdr:rowOff>254000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allowBlank="1" showInputMessage="1" showErrorMessage="1" xr:uid="{49E1F440-F227-4200-8956-F3C7CF2F1DA4}">
          <x14:formula1>
            <xm:f>'Pull down設定 (変更不可)'!$C$4:$C$35</xm:f>
          </x14:formula1>
          <xm:sqref>U6:V6</xm:sqref>
        </x14:dataValidation>
        <x14:dataValidation type="list" allowBlank="1" showInputMessage="1" showErrorMessage="1" xr:uid="{CF993846-0318-4CDE-AC61-4DBC8050E492}">
          <x14:formula1>
            <xm:f>'Pull down設定 (変更不可)'!$B$4:$B$16</xm:f>
          </x14:formula1>
          <xm:sqref>R6:S6</xm:sqref>
        </x14:dataValidation>
        <x14:dataValidation type="list" allowBlank="1" showInputMessage="1" showErrorMessage="1" xr:uid="{0A932330-3E30-4C91-9053-10E925109E36}">
          <x14:formula1>
            <xm:f>'Pull down設定 (変更不可)'!$A$4:$A$40</xm:f>
          </x14:formula1>
          <xm:sqref>N6:P6</xm:sqref>
        </x14:dataValidation>
        <x14:dataValidation type="list" allowBlank="1" showInputMessage="1" showErrorMessage="1" xr:uid="{5690FA31-F4F4-4849-A02E-21B6243CBD4C}">
          <x14:formula1>
            <xm:f>'Pull down設定 (変更不可)'!$A$4:$A$39</xm:f>
          </x14:formula1>
          <xm:sqref>AF65:AH65 AF63:AH63 J36:L37 C32:E32</xm:sqref>
        </x14:dataValidation>
        <x14:dataValidation type="list" allowBlank="1" showInputMessage="1" showErrorMessage="1" xr:uid="{36D6D88E-5346-49BD-96D7-899B747C85FF}">
          <x14:formula1>
            <xm:f>'Pull down設定 (変更不可)'!$B$4:$B$15</xm:f>
          </x14:formula1>
          <xm:sqref>AJ65:AK65 AJ63:AK63 N36:O37 G32:H32</xm:sqref>
        </x14:dataValidation>
        <x14:dataValidation type="list" allowBlank="1" showInputMessage="1" showErrorMessage="1" xr:uid="{C842E08A-1AD6-40B5-9217-4AC920D524F1}">
          <x14:formula1>
            <xm:f>'Pull down設定 (変更不可)'!$C$4:$C$34</xm:f>
          </x14:formula1>
          <xm:sqref>AM65:AN65 AM63:AN63 Q36:R37 J32:K32</xm:sqref>
        </x14:dataValidation>
        <x14:dataValidation type="list" allowBlank="1" showInputMessage="1" showErrorMessage="1" xr:uid="{E96D9BF9-70F1-4A20-AD79-1F63CE528654}">
          <x14:formula1>
            <xm:f>'Pull down設定 (変更不可)'!$E$4:$E$19</xm:f>
          </x14:formula1>
          <xm:sqref>AG7:AH8</xm:sqref>
        </x14:dataValidation>
        <x14:dataValidation type="list" allowBlank="1" showInputMessage="1" showErrorMessage="1" xr:uid="{F4F3A546-C4D9-4F49-AE44-90529A19A359}">
          <x14:formula1>
            <xm:f>'Pull down設定 (変更不可)'!$H$4:$H$17</xm:f>
          </x14:formula1>
          <xm:sqref>AF6:AO6</xm:sqref>
        </x14:dataValidation>
        <x14:dataValidation type="list" allowBlank="1" showInputMessage="1" showErrorMessage="1" xr:uid="{5AC4FB33-CF52-4C42-B9E3-52DDC691E073}">
          <x14:formula1>
            <xm:f>'Pull down設定 (変更不可)'!$J$4:$J$15</xm:f>
          </x14:formula1>
          <xm:sqref>X6:AE7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F2B7E-D363-4193-84F8-C731994588D5}">
  <sheetPr>
    <pageSetUpPr fitToPage="1"/>
  </sheetPr>
  <dimension ref="B1:AT38"/>
  <sheetViews>
    <sheetView view="pageBreakPreview" zoomScale="70" zoomScaleNormal="100" zoomScaleSheetLayoutView="70" workbookViewId="0"/>
  </sheetViews>
  <sheetFormatPr defaultRowHeight="20" x14ac:dyDescent="0.55000000000000004"/>
  <cols>
    <col min="1" max="43" width="2.9140625" style="115" customWidth="1"/>
    <col min="44" max="16384" width="8.6640625" style="115"/>
  </cols>
  <sheetData>
    <row r="1" spans="2:42" s="172" customFormat="1" ht="25" customHeight="1" thickBot="1" x14ac:dyDescent="0.6">
      <c r="B1" s="407" t="s">
        <v>348</v>
      </c>
      <c r="C1" s="408"/>
      <c r="D1" s="408"/>
      <c r="E1" s="409"/>
      <c r="AI1" s="174" t="s">
        <v>15</v>
      </c>
      <c r="AJ1" s="175"/>
      <c r="AK1" s="175"/>
      <c r="AL1" s="176"/>
      <c r="AM1" s="175"/>
      <c r="AN1" s="280"/>
    </row>
    <row r="2" spans="2:42" s="172" customFormat="1" ht="25" customHeight="1" thickBot="1" x14ac:dyDescent="0.6">
      <c r="B2" s="173" t="s">
        <v>341</v>
      </c>
      <c r="AI2" s="410" t="str">
        <f>調査期間と疾患の評価!B6</f>
        <v>XXX</v>
      </c>
      <c r="AJ2" s="411"/>
      <c r="AK2" s="411"/>
      <c r="AL2" s="411"/>
      <c r="AM2" s="411"/>
      <c r="AN2" s="412"/>
    </row>
    <row r="3" spans="2:42" s="172" customFormat="1" ht="25" customHeight="1" x14ac:dyDescent="0.55000000000000004">
      <c r="E3" s="238"/>
    </row>
    <row r="4" spans="2:42" s="172" customFormat="1" ht="25" customHeight="1" x14ac:dyDescent="0.55000000000000004">
      <c r="B4" s="238" t="s">
        <v>79</v>
      </c>
      <c r="E4" s="238"/>
    </row>
    <row r="5" spans="2:42" s="172" customFormat="1" ht="25" customHeight="1" x14ac:dyDescent="0.55000000000000004">
      <c r="E5" s="238"/>
    </row>
    <row r="6" spans="2:42" s="172" customFormat="1" ht="25" customHeight="1" thickBot="1" x14ac:dyDescent="0.6">
      <c r="B6" s="173" t="s">
        <v>80</v>
      </c>
      <c r="E6" s="171"/>
      <c r="H6" s="171"/>
      <c r="L6" s="171"/>
      <c r="O6" s="171"/>
      <c r="R6" s="171"/>
      <c r="U6" s="171"/>
      <c r="X6" s="171"/>
      <c r="AA6" s="171"/>
      <c r="AD6" s="171"/>
      <c r="AG6" s="171"/>
      <c r="AJ6" s="171"/>
      <c r="AM6" s="171"/>
      <c r="AN6" s="186" t="s">
        <v>333</v>
      </c>
    </row>
    <row r="7" spans="2:42" ht="25" customHeight="1" x14ac:dyDescent="0.55000000000000004">
      <c r="B7" s="138" t="s">
        <v>81</v>
      </c>
      <c r="C7" s="139"/>
      <c r="D7" s="139"/>
      <c r="E7" s="140"/>
      <c r="F7" s="139"/>
      <c r="G7" s="139"/>
      <c r="H7" s="140" t="s">
        <v>84</v>
      </c>
      <c r="I7" s="139"/>
      <c r="J7" s="139"/>
      <c r="K7" s="139"/>
      <c r="L7" s="140"/>
      <c r="M7" s="139"/>
      <c r="N7" s="139"/>
      <c r="O7" s="140"/>
      <c r="P7" s="139"/>
      <c r="Q7" s="139"/>
      <c r="R7" s="140"/>
      <c r="S7" s="139"/>
      <c r="T7" s="139"/>
      <c r="U7" s="140"/>
      <c r="V7" s="139"/>
      <c r="W7" s="139"/>
      <c r="X7" s="140"/>
      <c r="Y7" s="139"/>
      <c r="Z7" s="139"/>
      <c r="AA7" s="140"/>
      <c r="AB7" s="139"/>
      <c r="AC7" s="139"/>
      <c r="AD7" s="140"/>
      <c r="AE7" s="139"/>
      <c r="AF7" s="139"/>
      <c r="AG7" s="140"/>
      <c r="AH7" s="139"/>
      <c r="AI7" s="139"/>
      <c r="AJ7" s="140"/>
      <c r="AK7" s="139"/>
      <c r="AL7" s="139"/>
      <c r="AM7" s="140"/>
      <c r="AN7" s="274"/>
      <c r="AP7" s="114"/>
    </row>
    <row r="8" spans="2:42" ht="25" customHeight="1" x14ac:dyDescent="0.55000000000000004">
      <c r="B8" s="275" t="s">
        <v>82</v>
      </c>
      <c r="C8" s="129" t="s">
        <v>83</v>
      </c>
      <c r="D8" s="166"/>
      <c r="E8" s="166"/>
      <c r="F8" s="126"/>
      <c r="G8" s="166"/>
      <c r="H8" s="166"/>
      <c r="I8" s="166"/>
      <c r="J8" s="166"/>
      <c r="K8" s="166"/>
      <c r="L8" s="276"/>
      <c r="M8" s="129" t="s">
        <v>85</v>
      </c>
      <c r="N8" s="166"/>
      <c r="O8" s="166"/>
      <c r="P8" s="126"/>
      <c r="Q8" s="166"/>
      <c r="R8" s="126"/>
      <c r="S8" s="166"/>
      <c r="T8" s="166"/>
      <c r="U8" s="126"/>
      <c r="V8" s="166"/>
      <c r="W8" s="166"/>
      <c r="X8" s="126"/>
      <c r="Y8" s="166"/>
      <c r="Z8" s="166"/>
      <c r="AA8" s="126"/>
      <c r="AB8" s="166"/>
      <c r="AC8" s="276"/>
      <c r="AD8" s="129" t="s">
        <v>86</v>
      </c>
      <c r="AE8" s="166"/>
      <c r="AF8" s="166"/>
      <c r="AG8" s="126"/>
      <c r="AH8" s="149"/>
      <c r="AI8" s="276"/>
      <c r="AJ8" s="129" t="s">
        <v>87</v>
      </c>
      <c r="AK8" s="166"/>
      <c r="AL8" s="166"/>
      <c r="AM8" s="126"/>
      <c r="AN8" s="167"/>
      <c r="AP8" s="120"/>
    </row>
    <row r="9" spans="2:42" ht="25" customHeight="1" x14ac:dyDescent="0.55000000000000004">
      <c r="B9" s="413"/>
      <c r="C9" s="415"/>
      <c r="D9" s="415"/>
      <c r="E9" s="415"/>
      <c r="F9" s="114" t="s">
        <v>56</v>
      </c>
      <c r="G9" s="416"/>
      <c r="H9" s="416"/>
      <c r="I9" s="117" t="s">
        <v>57</v>
      </c>
      <c r="J9" s="416"/>
      <c r="K9" s="416"/>
      <c r="L9" s="118" t="s">
        <v>64</v>
      </c>
      <c r="M9" s="338"/>
      <c r="N9" s="5" t="s">
        <v>93</v>
      </c>
      <c r="O9" s="5"/>
      <c r="P9" s="5"/>
      <c r="Q9" s="5"/>
      <c r="R9" s="180"/>
      <c r="S9" s="5" t="s">
        <v>89</v>
      </c>
      <c r="T9" s="5"/>
      <c r="U9" s="5"/>
      <c r="V9" s="5"/>
      <c r="W9" s="5"/>
      <c r="X9" s="180"/>
      <c r="Y9" s="5" t="s">
        <v>90</v>
      </c>
      <c r="Z9" s="5"/>
      <c r="AA9" s="5"/>
      <c r="AB9" s="5"/>
      <c r="AC9" s="61"/>
      <c r="AD9" s="338"/>
      <c r="AE9" s="114" t="s">
        <v>72</v>
      </c>
      <c r="AF9" s="114"/>
      <c r="AG9" s="180"/>
      <c r="AH9" s="143" t="s">
        <v>88</v>
      </c>
      <c r="AI9" s="118"/>
      <c r="AJ9" s="338"/>
      <c r="AK9" s="114" t="s">
        <v>1</v>
      </c>
      <c r="AL9" s="114"/>
      <c r="AM9" s="114"/>
      <c r="AN9" s="145"/>
    </row>
    <row r="10" spans="2:42" ht="25" customHeight="1" x14ac:dyDescent="0.55000000000000004">
      <c r="B10" s="414"/>
      <c r="C10" s="277"/>
      <c r="D10" s="123"/>
      <c r="E10" s="123"/>
      <c r="F10" s="123"/>
      <c r="G10" s="123"/>
      <c r="H10" s="123"/>
      <c r="I10" s="123"/>
      <c r="J10" s="123"/>
      <c r="K10" s="123"/>
      <c r="L10" s="278"/>
      <c r="M10" s="277"/>
      <c r="N10" s="9"/>
      <c r="O10" s="9"/>
      <c r="P10" s="9"/>
      <c r="Q10" s="9"/>
      <c r="R10" s="339"/>
      <c r="S10" s="9" t="s">
        <v>91</v>
      </c>
      <c r="T10" s="9"/>
      <c r="U10" s="9"/>
      <c r="V10" s="9"/>
      <c r="W10" s="9"/>
      <c r="X10" s="339"/>
      <c r="Y10" s="9" t="s">
        <v>92</v>
      </c>
      <c r="Z10" s="9"/>
      <c r="AA10" s="9"/>
      <c r="AB10" s="9"/>
      <c r="AC10" s="50"/>
      <c r="AD10" s="345"/>
      <c r="AE10" s="123" t="s">
        <v>73</v>
      </c>
      <c r="AF10" s="123"/>
      <c r="AG10" s="339"/>
      <c r="AH10" s="123" t="s">
        <v>75</v>
      </c>
      <c r="AI10" s="279"/>
      <c r="AJ10" s="277"/>
      <c r="AK10" s="123"/>
      <c r="AL10" s="123"/>
      <c r="AM10" s="123"/>
      <c r="AN10" s="158"/>
    </row>
    <row r="11" spans="2:42" ht="25" customHeight="1" x14ac:dyDescent="0.55000000000000004">
      <c r="B11" s="275" t="s">
        <v>82</v>
      </c>
      <c r="C11" s="129" t="s">
        <v>83</v>
      </c>
      <c r="D11" s="166"/>
      <c r="E11" s="166"/>
      <c r="F11" s="126"/>
      <c r="G11" s="166"/>
      <c r="H11" s="166"/>
      <c r="I11" s="166"/>
      <c r="J11" s="166"/>
      <c r="K11" s="166"/>
      <c r="L11" s="276"/>
      <c r="M11" s="129" t="s">
        <v>85</v>
      </c>
      <c r="N11" s="24"/>
      <c r="O11" s="24"/>
      <c r="P11" s="10"/>
      <c r="Q11" s="24"/>
      <c r="R11" s="10"/>
      <c r="S11" s="24"/>
      <c r="T11" s="24"/>
      <c r="U11" s="10"/>
      <c r="V11" s="24"/>
      <c r="W11" s="24"/>
      <c r="X11" s="10"/>
      <c r="Y11" s="24"/>
      <c r="Z11" s="24"/>
      <c r="AA11" s="10"/>
      <c r="AB11" s="24"/>
      <c r="AC11" s="283"/>
      <c r="AD11" s="129" t="s">
        <v>86</v>
      </c>
      <c r="AE11" s="166"/>
      <c r="AF11" s="166"/>
      <c r="AG11" s="126"/>
      <c r="AH11" s="149"/>
      <c r="AI11" s="276"/>
      <c r="AJ11" s="129" t="s">
        <v>87</v>
      </c>
      <c r="AK11" s="166"/>
      <c r="AL11" s="166"/>
      <c r="AM11" s="126"/>
      <c r="AN11" s="167"/>
    </row>
    <row r="12" spans="2:42" ht="25" customHeight="1" x14ac:dyDescent="0.55000000000000004">
      <c r="B12" s="413"/>
      <c r="C12" s="415"/>
      <c r="D12" s="415"/>
      <c r="E12" s="415"/>
      <c r="F12" s="114" t="s">
        <v>56</v>
      </c>
      <c r="G12" s="416"/>
      <c r="H12" s="416"/>
      <c r="I12" s="117" t="s">
        <v>57</v>
      </c>
      <c r="J12" s="416"/>
      <c r="K12" s="416"/>
      <c r="L12" s="118" t="s">
        <v>64</v>
      </c>
      <c r="M12" s="338"/>
      <c r="N12" s="5" t="s">
        <v>93</v>
      </c>
      <c r="O12" s="5"/>
      <c r="P12" s="5"/>
      <c r="Q12" s="5"/>
      <c r="R12" s="180"/>
      <c r="S12" s="5" t="s">
        <v>89</v>
      </c>
      <c r="T12" s="5"/>
      <c r="U12" s="5"/>
      <c r="V12" s="5"/>
      <c r="W12" s="5"/>
      <c r="X12" s="180"/>
      <c r="Y12" s="5" t="s">
        <v>90</v>
      </c>
      <c r="Z12" s="5"/>
      <c r="AA12" s="5"/>
      <c r="AB12" s="5"/>
      <c r="AC12" s="61"/>
      <c r="AD12" s="338"/>
      <c r="AE12" s="114" t="s">
        <v>72</v>
      </c>
      <c r="AF12" s="114"/>
      <c r="AG12" s="180"/>
      <c r="AH12" s="143" t="s">
        <v>88</v>
      </c>
      <c r="AI12" s="118"/>
      <c r="AJ12" s="338"/>
      <c r="AK12" s="114" t="s">
        <v>1</v>
      </c>
      <c r="AL12" s="114"/>
      <c r="AM12" s="114"/>
      <c r="AN12" s="145"/>
    </row>
    <row r="13" spans="2:42" ht="25" customHeight="1" x14ac:dyDescent="0.55000000000000004">
      <c r="B13" s="414"/>
      <c r="C13" s="277"/>
      <c r="D13" s="123"/>
      <c r="E13" s="123"/>
      <c r="F13" s="123"/>
      <c r="G13" s="123"/>
      <c r="H13" s="123"/>
      <c r="I13" s="123"/>
      <c r="J13" s="123"/>
      <c r="K13" s="123"/>
      <c r="L13" s="278"/>
      <c r="M13" s="277"/>
      <c r="N13" s="9"/>
      <c r="O13" s="9"/>
      <c r="P13" s="9"/>
      <c r="Q13" s="9"/>
      <c r="R13" s="339"/>
      <c r="S13" s="9" t="s">
        <v>91</v>
      </c>
      <c r="T13" s="9"/>
      <c r="U13" s="9"/>
      <c r="V13" s="9"/>
      <c r="W13" s="9"/>
      <c r="X13" s="339"/>
      <c r="Y13" s="9" t="s">
        <v>92</v>
      </c>
      <c r="Z13" s="9"/>
      <c r="AA13" s="9"/>
      <c r="AB13" s="9"/>
      <c r="AC13" s="50"/>
      <c r="AD13" s="345"/>
      <c r="AE13" s="123" t="s">
        <v>73</v>
      </c>
      <c r="AF13" s="123"/>
      <c r="AG13" s="339"/>
      <c r="AH13" s="123" t="s">
        <v>75</v>
      </c>
      <c r="AI13" s="279"/>
      <c r="AJ13" s="277"/>
      <c r="AK13" s="123"/>
      <c r="AL13" s="123"/>
      <c r="AM13" s="123"/>
      <c r="AN13" s="158"/>
    </row>
    <row r="14" spans="2:42" ht="25" customHeight="1" x14ac:dyDescent="0.55000000000000004">
      <c r="B14" s="275" t="s">
        <v>82</v>
      </c>
      <c r="C14" s="129" t="s">
        <v>83</v>
      </c>
      <c r="D14" s="166"/>
      <c r="E14" s="166"/>
      <c r="F14" s="126"/>
      <c r="G14" s="166"/>
      <c r="H14" s="166"/>
      <c r="I14" s="166"/>
      <c r="J14" s="166"/>
      <c r="K14" s="166"/>
      <c r="L14" s="276"/>
      <c r="M14" s="129" t="s">
        <v>85</v>
      </c>
      <c r="N14" s="24"/>
      <c r="O14" s="24"/>
      <c r="P14" s="10"/>
      <c r="Q14" s="24"/>
      <c r="R14" s="10"/>
      <c r="S14" s="24"/>
      <c r="T14" s="24"/>
      <c r="U14" s="10"/>
      <c r="V14" s="24"/>
      <c r="W14" s="24"/>
      <c r="X14" s="10"/>
      <c r="Y14" s="24"/>
      <c r="Z14" s="24"/>
      <c r="AA14" s="10"/>
      <c r="AB14" s="24"/>
      <c r="AC14" s="283"/>
      <c r="AD14" s="129" t="s">
        <v>86</v>
      </c>
      <c r="AE14" s="166"/>
      <c r="AF14" s="166"/>
      <c r="AG14" s="126"/>
      <c r="AH14" s="149"/>
      <c r="AI14" s="276"/>
      <c r="AJ14" s="129" t="s">
        <v>87</v>
      </c>
      <c r="AK14" s="166"/>
      <c r="AL14" s="166"/>
      <c r="AM14" s="126"/>
      <c r="AN14" s="167"/>
    </row>
    <row r="15" spans="2:42" ht="25" customHeight="1" x14ac:dyDescent="0.55000000000000004">
      <c r="B15" s="413"/>
      <c r="C15" s="415"/>
      <c r="D15" s="415"/>
      <c r="E15" s="415"/>
      <c r="F15" s="114" t="s">
        <v>56</v>
      </c>
      <c r="G15" s="416"/>
      <c r="H15" s="416"/>
      <c r="I15" s="117" t="s">
        <v>57</v>
      </c>
      <c r="J15" s="416"/>
      <c r="K15" s="416"/>
      <c r="L15" s="118" t="s">
        <v>64</v>
      </c>
      <c r="M15" s="338"/>
      <c r="N15" s="5" t="s">
        <v>93</v>
      </c>
      <c r="O15" s="5"/>
      <c r="P15" s="5"/>
      <c r="Q15" s="5"/>
      <c r="R15" s="180"/>
      <c r="S15" s="5" t="s">
        <v>89</v>
      </c>
      <c r="T15" s="5"/>
      <c r="U15" s="5"/>
      <c r="V15" s="5"/>
      <c r="W15" s="5"/>
      <c r="X15" s="180"/>
      <c r="Y15" s="5" t="s">
        <v>90</v>
      </c>
      <c r="Z15" s="5"/>
      <c r="AA15" s="5"/>
      <c r="AB15" s="5"/>
      <c r="AC15" s="61"/>
      <c r="AD15" s="338"/>
      <c r="AE15" s="114" t="s">
        <v>72</v>
      </c>
      <c r="AF15" s="114"/>
      <c r="AG15" s="180"/>
      <c r="AH15" s="143" t="s">
        <v>88</v>
      </c>
      <c r="AI15" s="118"/>
      <c r="AJ15" s="338"/>
      <c r="AK15" s="114" t="s">
        <v>1</v>
      </c>
      <c r="AL15" s="114"/>
      <c r="AM15" s="114"/>
      <c r="AN15" s="145"/>
    </row>
    <row r="16" spans="2:42" ht="25" customHeight="1" x14ac:dyDescent="0.55000000000000004">
      <c r="B16" s="414"/>
      <c r="C16" s="277"/>
      <c r="D16" s="123"/>
      <c r="E16" s="123"/>
      <c r="F16" s="123"/>
      <c r="G16" s="123"/>
      <c r="H16" s="123"/>
      <c r="I16" s="123"/>
      <c r="J16" s="123"/>
      <c r="K16" s="123"/>
      <c r="L16" s="278"/>
      <c r="M16" s="277"/>
      <c r="N16" s="9"/>
      <c r="O16" s="9"/>
      <c r="P16" s="9"/>
      <c r="Q16" s="9"/>
      <c r="R16" s="339"/>
      <c r="S16" s="9" t="s">
        <v>91</v>
      </c>
      <c r="T16" s="9"/>
      <c r="U16" s="9"/>
      <c r="V16" s="9"/>
      <c r="W16" s="9"/>
      <c r="X16" s="339"/>
      <c r="Y16" s="9" t="s">
        <v>92</v>
      </c>
      <c r="Z16" s="9"/>
      <c r="AA16" s="9"/>
      <c r="AB16" s="9"/>
      <c r="AC16" s="50"/>
      <c r="AD16" s="345"/>
      <c r="AE16" s="123" t="s">
        <v>73</v>
      </c>
      <c r="AF16" s="123"/>
      <c r="AG16" s="339"/>
      <c r="AH16" s="123" t="s">
        <v>75</v>
      </c>
      <c r="AI16" s="279"/>
      <c r="AJ16" s="277"/>
      <c r="AK16" s="123"/>
      <c r="AL16" s="123"/>
      <c r="AM16" s="123"/>
      <c r="AN16" s="158"/>
    </row>
    <row r="17" spans="2:46" ht="25" customHeight="1" x14ac:dyDescent="0.55000000000000004">
      <c r="B17" s="275" t="s">
        <v>82</v>
      </c>
      <c r="C17" s="129" t="s">
        <v>83</v>
      </c>
      <c r="D17" s="166"/>
      <c r="E17" s="166"/>
      <c r="F17" s="126"/>
      <c r="G17" s="166"/>
      <c r="H17" s="166"/>
      <c r="I17" s="166"/>
      <c r="J17" s="166"/>
      <c r="K17" s="166"/>
      <c r="L17" s="276"/>
      <c r="M17" s="129" t="s">
        <v>85</v>
      </c>
      <c r="N17" s="24"/>
      <c r="O17" s="24"/>
      <c r="P17" s="10"/>
      <c r="Q17" s="24"/>
      <c r="R17" s="10"/>
      <c r="S17" s="24"/>
      <c r="T17" s="24"/>
      <c r="U17" s="10"/>
      <c r="V17" s="24"/>
      <c r="W17" s="24"/>
      <c r="X17" s="10"/>
      <c r="Y17" s="24"/>
      <c r="Z17" s="24"/>
      <c r="AA17" s="10"/>
      <c r="AB17" s="24"/>
      <c r="AC17" s="283"/>
      <c r="AD17" s="129" t="s">
        <v>86</v>
      </c>
      <c r="AE17" s="166"/>
      <c r="AF17" s="166"/>
      <c r="AG17" s="126"/>
      <c r="AH17" s="149"/>
      <c r="AI17" s="276"/>
      <c r="AJ17" s="129" t="s">
        <v>87</v>
      </c>
      <c r="AK17" s="166"/>
      <c r="AL17" s="166"/>
      <c r="AM17" s="126"/>
      <c r="AN17" s="167"/>
    </row>
    <row r="18" spans="2:46" ht="25" customHeight="1" x14ac:dyDescent="0.55000000000000004">
      <c r="B18" s="413"/>
      <c r="C18" s="415"/>
      <c r="D18" s="415"/>
      <c r="E18" s="415"/>
      <c r="F18" s="114" t="s">
        <v>56</v>
      </c>
      <c r="G18" s="416"/>
      <c r="H18" s="416"/>
      <c r="I18" s="117" t="s">
        <v>57</v>
      </c>
      <c r="J18" s="416"/>
      <c r="K18" s="416"/>
      <c r="L18" s="118" t="s">
        <v>64</v>
      </c>
      <c r="M18" s="338"/>
      <c r="N18" s="5" t="s">
        <v>93</v>
      </c>
      <c r="O18" s="5"/>
      <c r="P18" s="5"/>
      <c r="Q18" s="5"/>
      <c r="R18" s="180"/>
      <c r="S18" s="5" t="s">
        <v>89</v>
      </c>
      <c r="T18" s="5"/>
      <c r="U18" s="5"/>
      <c r="V18" s="5"/>
      <c r="W18" s="5"/>
      <c r="X18" s="180"/>
      <c r="Y18" s="5" t="s">
        <v>90</v>
      </c>
      <c r="Z18" s="5"/>
      <c r="AA18" s="5"/>
      <c r="AB18" s="5"/>
      <c r="AC18" s="61"/>
      <c r="AD18" s="338"/>
      <c r="AE18" s="114" t="s">
        <v>72</v>
      </c>
      <c r="AF18" s="114"/>
      <c r="AG18" s="180"/>
      <c r="AH18" s="143" t="s">
        <v>88</v>
      </c>
      <c r="AI18" s="118"/>
      <c r="AJ18" s="338"/>
      <c r="AK18" s="114" t="s">
        <v>1</v>
      </c>
      <c r="AL18" s="114"/>
      <c r="AM18" s="114"/>
      <c r="AN18" s="145"/>
    </row>
    <row r="19" spans="2:46" ht="25" customHeight="1" x14ac:dyDescent="0.55000000000000004">
      <c r="B19" s="414"/>
      <c r="C19" s="277"/>
      <c r="D19" s="123"/>
      <c r="E19" s="123"/>
      <c r="F19" s="123"/>
      <c r="G19" s="123"/>
      <c r="H19" s="123"/>
      <c r="I19" s="123"/>
      <c r="J19" s="123"/>
      <c r="K19" s="123"/>
      <c r="L19" s="278"/>
      <c r="M19" s="277"/>
      <c r="N19" s="9"/>
      <c r="O19" s="9"/>
      <c r="P19" s="9"/>
      <c r="Q19" s="9"/>
      <c r="R19" s="339"/>
      <c r="S19" s="9" t="s">
        <v>91</v>
      </c>
      <c r="T19" s="9"/>
      <c r="U19" s="9"/>
      <c r="V19" s="9"/>
      <c r="W19" s="9"/>
      <c r="X19" s="339"/>
      <c r="Y19" s="9" t="s">
        <v>92</v>
      </c>
      <c r="Z19" s="9"/>
      <c r="AA19" s="9"/>
      <c r="AB19" s="9"/>
      <c r="AC19" s="50"/>
      <c r="AD19" s="345"/>
      <c r="AE19" s="123" t="s">
        <v>73</v>
      </c>
      <c r="AF19" s="123"/>
      <c r="AG19" s="339"/>
      <c r="AH19" s="123" t="s">
        <v>75</v>
      </c>
      <c r="AI19" s="279"/>
      <c r="AJ19" s="277"/>
      <c r="AK19" s="123"/>
      <c r="AL19" s="123"/>
      <c r="AM19" s="123"/>
      <c r="AN19" s="158"/>
    </row>
    <row r="20" spans="2:46" ht="25" customHeight="1" x14ac:dyDescent="0.55000000000000004">
      <c r="B20" s="275" t="s">
        <v>82</v>
      </c>
      <c r="C20" s="129" t="s">
        <v>83</v>
      </c>
      <c r="D20" s="166"/>
      <c r="E20" s="166"/>
      <c r="F20" s="126"/>
      <c r="G20" s="166"/>
      <c r="H20" s="166"/>
      <c r="I20" s="166"/>
      <c r="J20" s="166"/>
      <c r="K20" s="166"/>
      <c r="L20" s="276"/>
      <c r="M20" s="129" t="s">
        <v>85</v>
      </c>
      <c r="N20" s="24"/>
      <c r="O20" s="24"/>
      <c r="P20" s="10"/>
      <c r="Q20" s="24"/>
      <c r="R20" s="10"/>
      <c r="S20" s="24"/>
      <c r="T20" s="24"/>
      <c r="U20" s="10"/>
      <c r="V20" s="24"/>
      <c r="W20" s="24"/>
      <c r="X20" s="10"/>
      <c r="Y20" s="24"/>
      <c r="Z20" s="24"/>
      <c r="AA20" s="10"/>
      <c r="AB20" s="24"/>
      <c r="AC20" s="283"/>
      <c r="AD20" s="129" t="s">
        <v>86</v>
      </c>
      <c r="AE20" s="166"/>
      <c r="AF20" s="166"/>
      <c r="AG20" s="126"/>
      <c r="AH20" s="149"/>
      <c r="AI20" s="276"/>
      <c r="AJ20" s="129" t="s">
        <v>87</v>
      </c>
      <c r="AK20" s="166"/>
      <c r="AL20" s="166"/>
      <c r="AM20" s="126"/>
      <c r="AN20" s="167"/>
    </row>
    <row r="21" spans="2:46" ht="25" customHeight="1" x14ac:dyDescent="0.55000000000000004">
      <c r="B21" s="413"/>
      <c r="C21" s="415"/>
      <c r="D21" s="415"/>
      <c r="E21" s="415"/>
      <c r="F21" s="114" t="s">
        <v>56</v>
      </c>
      <c r="G21" s="416"/>
      <c r="H21" s="416"/>
      <c r="I21" s="117" t="s">
        <v>57</v>
      </c>
      <c r="J21" s="416"/>
      <c r="K21" s="416"/>
      <c r="L21" s="118" t="s">
        <v>64</v>
      </c>
      <c r="M21" s="338"/>
      <c r="N21" s="5" t="s">
        <v>93</v>
      </c>
      <c r="O21" s="5"/>
      <c r="P21" s="5"/>
      <c r="Q21" s="5"/>
      <c r="R21" s="180"/>
      <c r="S21" s="5" t="s">
        <v>89</v>
      </c>
      <c r="T21" s="5"/>
      <c r="U21" s="5"/>
      <c r="V21" s="5"/>
      <c r="W21" s="5"/>
      <c r="X21" s="180"/>
      <c r="Y21" s="5" t="s">
        <v>90</v>
      </c>
      <c r="Z21" s="5"/>
      <c r="AA21" s="5"/>
      <c r="AB21" s="5"/>
      <c r="AC21" s="61"/>
      <c r="AD21" s="338"/>
      <c r="AE21" s="114" t="s">
        <v>72</v>
      </c>
      <c r="AF21" s="114"/>
      <c r="AG21" s="180"/>
      <c r="AH21" s="143" t="s">
        <v>88</v>
      </c>
      <c r="AI21" s="118"/>
      <c r="AJ21" s="338"/>
      <c r="AK21" s="114" t="s">
        <v>1</v>
      </c>
      <c r="AL21" s="114"/>
      <c r="AM21" s="114"/>
      <c r="AN21" s="145"/>
    </row>
    <row r="22" spans="2:46" ht="25" customHeight="1" x14ac:dyDescent="0.55000000000000004">
      <c r="B22" s="414"/>
      <c r="C22" s="277"/>
      <c r="D22" s="123"/>
      <c r="E22" s="123"/>
      <c r="F22" s="123"/>
      <c r="G22" s="123"/>
      <c r="H22" s="123"/>
      <c r="I22" s="123"/>
      <c r="J22" s="123"/>
      <c r="K22" s="123"/>
      <c r="L22" s="278"/>
      <c r="M22" s="277"/>
      <c r="N22" s="9"/>
      <c r="O22" s="9"/>
      <c r="P22" s="9"/>
      <c r="Q22" s="9"/>
      <c r="R22" s="339"/>
      <c r="S22" s="9" t="s">
        <v>91</v>
      </c>
      <c r="T22" s="9"/>
      <c r="U22" s="9"/>
      <c r="V22" s="9"/>
      <c r="W22" s="9"/>
      <c r="X22" s="339"/>
      <c r="Y22" s="9" t="s">
        <v>92</v>
      </c>
      <c r="Z22" s="9"/>
      <c r="AA22" s="9"/>
      <c r="AB22" s="9"/>
      <c r="AC22" s="50"/>
      <c r="AD22" s="345"/>
      <c r="AE22" s="123" t="s">
        <v>73</v>
      </c>
      <c r="AF22" s="123"/>
      <c r="AG22" s="339"/>
      <c r="AH22" s="123" t="s">
        <v>75</v>
      </c>
      <c r="AI22" s="279"/>
      <c r="AJ22" s="277"/>
      <c r="AK22" s="123"/>
      <c r="AL22" s="123"/>
      <c r="AM22" s="123"/>
      <c r="AN22" s="158"/>
    </row>
    <row r="23" spans="2:46" ht="25" customHeight="1" x14ac:dyDescent="0.55000000000000004">
      <c r="B23" s="275" t="s">
        <v>82</v>
      </c>
      <c r="C23" s="129" t="s">
        <v>83</v>
      </c>
      <c r="D23" s="166"/>
      <c r="E23" s="166"/>
      <c r="F23" s="126"/>
      <c r="G23" s="166"/>
      <c r="H23" s="166"/>
      <c r="I23" s="166"/>
      <c r="J23" s="166"/>
      <c r="K23" s="166"/>
      <c r="L23" s="276"/>
      <c r="M23" s="129" t="s">
        <v>85</v>
      </c>
      <c r="N23" s="24"/>
      <c r="O23" s="24"/>
      <c r="P23" s="10"/>
      <c r="Q23" s="24"/>
      <c r="R23" s="10"/>
      <c r="S23" s="24"/>
      <c r="T23" s="24"/>
      <c r="U23" s="10"/>
      <c r="V23" s="24"/>
      <c r="W23" s="24"/>
      <c r="X23" s="10"/>
      <c r="Y23" s="24"/>
      <c r="Z23" s="24"/>
      <c r="AA23" s="10"/>
      <c r="AB23" s="24"/>
      <c r="AC23" s="283"/>
      <c r="AD23" s="129" t="s">
        <v>86</v>
      </c>
      <c r="AE23" s="166"/>
      <c r="AF23" s="166"/>
      <c r="AG23" s="126"/>
      <c r="AH23" s="149"/>
      <c r="AI23" s="276"/>
      <c r="AJ23" s="129" t="s">
        <v>87</v>
      </c>
      <c r="AK23" s="166"/>
      <c r="AL23" s="166"/>
      <c r="AM23" s="126"/>
      <c r="AN23" s="167"/>
    </row>
    <row r="24" spans="2:46" ht="25" customHeight="1" x14ac:dyDescent="0.55000000000000004">
      <c r="B24" s="413"/>
      <c r="C24" s="415"/>
      <c r="D24" s="415"/>
      <c r="E24" s="415"/>
      <c r="F24" s="114" t="s">
        <v>56</v>
      </c>
      <c r="G24" s="416"/>
      <c r="H24" s="416"/>
      <c r="I24" s="117" t="s">
        <v>57</v>
      </c>
      <c r="J24" s="416"/>
      <c r="K24" s="416"/>
      <c r="L24" s="118" t="s">
        <v>64</v>
      </c>
      <c r="M24" s="338"/>
      <c r="N24" s="5" t="s">
        <v>93</v>
      </c>
      <c r="O24" s="5"/>
      <c r="P24" s="5"/>
      <c r="Q24" s="5"/>
      <c r="R24" s="180"/>
      <c r="S24" s="5" t="s">
        <v>89</v>
      </c>
      <c r="T24" s="5"/>
      <c r="U24" s="5"/>
      <c r="V24" s="5"/>
      <c r="W24" s="5"/>
      <c r="X24" s="180"/>
      <c r="Y24" s="5" t="s">
        <v>90</v>
      </c>
      <c r="Z24" s="5"/>
      <c r="AA24" s="5"/>
      <c r="AB24" s="5"/>
      <c r="AC24" s="61"/>
      <c r="AD24" s="338"/>
      <c r="AE24" s="114" t="s">
        <v>72</v>
      </c>
      <c r="AF24" s="114"/>
      <c r="AG24" s="180"/>
      <c r="AH24" s="143" t="s">
        <v>88</v>
      </c>
      <c r="AI24" s="118"/>
      <c r="AJ24" s="338"/>
      <c r="AK24" s="114" t="s">
        <v>1</v>
      </c>
      <c r="AL24" s="114"/>
      <c r="AM24" s="114"/>
      <c r="AN24" s="145"/>
    </row>
    <row r="25" spans="2:46" ht="25" customHeight="1" x14ac:dyDescent="0.55000000000000004">
      <c r="B25" s="414"/>
      <c r="C25" s="277"/>
      <c r="D25" s="123"/>
      <c r="E25" s="123"/>
      <c r="F25" s="123"/>
      <c r="G25" s="123"/>
      <c r="H25" s="123"/>
      <c r="I25" s="123"/>
      <c r="J25" s="123"/>
      <c r="K25" s="123"/>
      <c r="L25" s="278"/>
      <c r="M25" s="277"/>
      <c r="N25" s="9"/>
      <c r="O25" s="9"/>
      <c r="P25" s="9"/>
      <c r="Q25" s="9"/>
      <c r="R25" s="339"/>
      <c r="S25" s="9" t="s">
        <v>91</v>
      </c>
      <c r="T25" s="9"/>
      <c r="U25" s="9"/>
      <c r="V25" s="9"/>
      <c r="W25" s="9"/>
      <c r="X25" s="339"/>
      <c r="Y25" s="9" t="s">
        <v>92</v>
      </c>
      <c r="Z25" s="9"/>
      <c r="AA25" s="9"/>
      <c r="AB25" s="9"/>
      <c r="AC25" s="50"/>
      <c r="AD25" s="345"/>
      <c r="AE25" s="123" t="s">
        <v>73</v>
      </c>
      <c r="AF25" s="123"/>
      <c r="AG25" s="339"/>
      <c r="AH25" s="123" t="s">
        <v>75</v>
      </c>
      <c r="AI25" s="279"/>
      <c r="AJ25" s="277"/>
      <c r="AK25" s="123"/>
      <c r="AL25" s="123"/>
      <c r="AM25" s="123"/>
      <c r="AN25" s="158"/>
    </row>
    <row r="26" spans="2:46" ht="25" customHeight="1" x14ac:dyDescent="0.55000000000000004">
      <c r="B26" s="275" t="s">
        <v>82</v>
      </c>
      <c r="C26" s="129" t="s">
        <v>83</v>
      </c>
      <c r="D26" s="166"/>
      <c r="E26" s="166"/>
      <c r="F26" s="126"/>
      <c r="G26" s="166"/>
      <c r="H26" s="166"/>
      <c r="I26" s="166"/>
      <c r="J26" s="166"/>
      <c r="K26" s="166"/>
      <c r="L26" s="276"/>
      <c r="M26" s="129" t="s">
        <v>85</v>
      </c>
      <c r="N26" s="24"/>
      <c r="O26" s="24"/>
      <c r="P26" s="10"/>
      <c r="Q26" s="24"/>
      <c r="R26" s="10"/>
      <c r="S26" s="24"/>
      <c r="T26" s="24"/>
      <c r="U26" s="10"/>
      <c r="V26" s="24"/>
      <c r="W26" s="24"/>
      <c r="X26" s="10"/>
      <c r="Y26" s="24"/>
      <c r="Z26" s="24"/>
      <c r="AA26" s="10"/>
      <c r="AB26" s="24"/>
      <c r="AC26" s="283"/>
      <c r="AD26" s="129" t="s">
        <v>86</v>
      </c>
      <c r="AE26" s="166"/>
      <c r="AF26" s="166"/>
      <c r="AG26" s="126"/>
      <c r="AH26" s="149"/>
      <c r="AI26" s="276"/>
      <c r="AJ26" s="129" t="s">
        <v>87</v>
      </c>
      <c r="AK26" s="166"/>
      <c r="AL26" s="166"/>
      <c r="AM26" s="126"/>
      <c r="AN26" s="167"/>
    </row>
    <row r="27" spans="2:46" ht="25" customHeight="1" x14ac:dyDescent="0.55000000000000004">
      <c r="B27" s="413"/>
      <c r="C27" s="415"/>
      <c r="D27" s="415"/>
      <c r="E27" s="415"/>
      <c r="F27" s="114" t="s">
        <v>56</v>
      </c>
      <c r="G27" s="416"/>
      <c r="H27" s="416"/>
      <c r="I27" s="117" t="s">
        <v>57</v>
      </c>
      <c r="J27" s="416"/>
      <c r="K27" s="416"/>
      <c r="L27" s="118" t="s">
        <v>64</v>
      </c>
      <c r="M27" s="338"/>
      <c r="N27" s="5" t="s">
        <v>93</v>
      </c>
      <c r="O27" s="5"/>
      <c r="P27" s="5"/>
      <c r="Q27" s="5"/>
      <c r="R27" s="180"/>
      <c r="S27" s="5" t="s">
        <v>89</v>
      </c>
      <c r="T27" s="5"/>
      <c r="U27" s="5"/>
      <c r="V27" s="5"/>
      <c r="W27" s="5"/>
      <c r="X27" s="180"/>
      <c r="Y27" s="5" t="s">
        <v>90</v>
      </c>
      <c r="Z27" s="5"/>
      <c r="AA27" s="5"/>
      <c r="AB27" s="5"/>
      <c r="AC27" s="61"/>
      <c r="AD27" s="338"/>
      <c r="AE27" s="114" t="s">
        <v>72</v>
      </c>
      <c r="AF27" s="114"/>
      <c r="AG27" s="180"/>
      <c r="AH27" s="143" t="s">
        <v>88</v>
      </c>
      <c r="AI27" s="118"/>
      <c r="AJ27" s="338"/>
      <c r="AK27" s="114" t="s">
        <v>1</v>
      </c>
      <c r="AL27" s="114"/>
      <c r="AM27" s="114"/>
      <c r="AN27" s="145"/>
    </row>
    <row r="28" spans="2:46" ht="25" customHeight="1" x14ac:dyDescent="0.55000000000000004">
      <c r="B28" s="414"/>
      <c r="C28" s="277"/>
      <c r="D28" s="123"/>
      <c r="E28" s="123"/>
      <c r="F28" s="123"/>
      <c r="G28" s="123"/>
      <c r="H28" s="123"/>
      <c r="I28" s="123"/>
      <c r="J28" s="123"/>
      <c r="K28" s="123"/>
      <c r="L28" s="278"/>
      <c r="M28" s="277"/>
      <c r="N28" s="9"/>
      <c r="O28" s="9"/>
      <c r="P28" s="9"/>
      <c r="Q28" s="9"/>
      <c r="R28" s="339"/>
      <c r="S28" s="9" t="s">
        <v>91</v>
      </c>
      <c r="T28" s="9"/>
      <c r="U28" s="9"/>
      <c r="V28" s="9"/>
      <c r="W28" s="9"/>
      <c r="X28" s="339"/>
      <c r="Y28" s="9" t="s">
        <v>92</v>
      </c>
      <c r="Z28" s="9"/>
      <c r="AA28" s="9"/>
      <c r="AB28" s="9"/>
      <c r="AC28" s="50"/>
      <c r="AD28" s="345"/>
      <c r="AE28" s="123" t="s">
        <v>73</v>
      </c>
      <c r="AF28" s="123"/>
      <c r="AG28" s="339"/>
      <c r="AH28" s="123" t="s">
        <v>75</v>
      </c>
      <c r="AI28" s="279"/>
      <c r="AJ28" s="277"/>
      <c r="AK28" s="123"/>
      <c r="AL28" s="123"/>
      <c r="AM28" s="123"/>
      <c r="AN28" s="158"/>
    </row>
    <row r="29" spans="2:46" ht="25" customHeight="1" x14ac:dyDescent="0.55000000000000004">
      <c r="B29" s="275" t="s">
        <v>82</v>
      </c>
      <c r="C29" s="129" t="s">
        <v>83</v>
      </c>
      <c r="D29" s="166"/>
      <c r="E29" s="166"/>
      <c r="F29" s="126"/>
      <c r="G29" s="166"/>
      <c r="H29" s="166"/>
      <c r="I29" s="166"/>
      <c r="J29" s="166"/>
      <c r="K29" s="166"/>
      <c r="L29" s="276"/>
      <c r="M29" s="129" t="s">
        <v>85</v>
      </c>
      <c r="N29" s="24"/>
      <c r="O29" s="24"/>
      <c r="P29" s="10"/>
      <c r="Q29" s="24"/>
      <c r="R29" s="10"/>
      <c r="S29" s="24"/>
      <c r="T29" s="24"/>
      <c r="U29" s="10"/>
      <c r="V29" s="24"/>
      <c r="W29" s="24"/>
      <c r="X29" s="10"/>
      <c r="Y29" s="24"/>
      <c r="Z29" s="24"/>
      <c r="AA29" s="10"/>
      <c r="AB29" s="24"/>
      <c r="AC29" s="283"/>
      <c r="AD29" s="129" t="s">
        <v>86</v>
      </c>
      <c r="AE29" s="166"/>
      <c r="AF29" s="166"/>
      <c r="AG29" s="126"/>
      <c r="AH29" s="149"/>
      <c r="AI29" s="276"/>
      <c r="AJ29" s="129" t="s">
        <v>87</v>
      </c>
      <c r="AK29" s="166"/>
      <c r="AL29" s="166"/>
      <c r="AM29" s="126"/>
      <c r="AN29" s="167"/>
      <c r="AT29" s="115" t="s">
        <v>332</v>
      </c>
    </row>
    <row r="30" spans="2:46" ht="25" customHeight="1" x14ac:dyDescent="0.55000000000000004">
      <c r="B30" s="413"/>
      <c r="C30" s="415"/>
      <c r="D30" s="415"/>
      <c r="E30" s="415"/>
      <c r="F30" s="114" t="s">
        <v>56</v>
      </c>
      <c r="G30" s="416"/>
      <c r="H30" s="416"/>
      <c r="I30" s="117" t="s">
        <v>57</v>
      </c>
      <c r="J30" s="416"/>
      <c r="K30" s="416"/>
      <c r="L30" s="118" t="s">
        <v>64</v>
      </c>
      <c r="M30" s="338"/>
      <c r="N30" s="5" t="s">
        <v>93</v>
      </c>
      <c r="O30" s="5"/>
      <c r="P30" s="5"/>
      <c r="Q30" s="5"/>
      <c r="R30" s="180"/>
      <c r="S30" s="5" t="s">
        <v>89</v>
      </c>
      <c r="T30" s="5"/>
      <c r="U30" s="5"/>
      <c r="V30" s="5"/>
      <c r="W30" s="5"/>
      <c r="X30" s="180"/>
      <c r="Y30" s="5" t="s">
        <v>90</v>
      </c>
      <c r="Z30" s="5"/>
      <c r="AA30" s="5"/>
      <c r="AB30" s="5"/>
      <c r="AC30" s="61"/>
      <c r="AD30" s="338"/>
      <c r="AE30" s="114" t="s">
        <v>72</v>
      </c>
      <c r="AF30" s="114"/>
      <c r="AG30" s="180"/>
      <c r="AH30" s="143" t="s">
        <v>88</v>
      </c>
      <c r="AI30" s="118"/>
      <c r="AJ30" s="338"/>
      <c r="AK30" s="114" t="s">
        <v>1</v>
      </c>
      <c r="AL30" s="114"/>
      <c r="AM30" s="114"/>
      <c r="AN30" s="145"/>
    </row>
    <row r="31" spans="2:46" ht="25" customHeight="1" x14ac:dyDescent="0.55000000000000004">
      <c r="B31" s="414"/>
      <c r="C31" s="277"/>
      <c r="D31" s="123"/>
      <c r="E31" s="123"/>
      <c r="F31" s="123"/>
      <c r="G31" s="123"/>
      <c r="H31" s="123"/>
      <c r="I31" s="123"/>
      <c r="J31" s="123"/>
      <c r="K31" s="123"/>
      <c r="L31" s="278"/>
      <c r="M31" s="277"/>
      <c r="N31" s="9"/>
      <c r="O31" s="9"/>
      <c r="P31" s="9"/>
      <c r="Q31" s="9"/>
      <c r="R31" s="339"/>
      <c r="S31" s="9" t="s">
        <v>91</v>
      </c>
      <c r="T31" s="9"/>
      <c r="U31" s="9"/>
      <c r="V31" s="9"/>
      <c r="W31" s="9"/>
      <c r="X31" s="339"/>
      <c r="Y31" s="9" t="s">
        <v>92</v>
      </c>
      <c r="Z31" s="9"/>
      <c r="AA31" s="9"/>
      <c r="AB31" s="9"/>
      <c r="AC31" s="50"/>
      <c r="AD31" s="345"/>
      <c r="AE31" s="123" t="s">
        <v>73</v>
      </c>
      <c r="AF31" s="123"/>
      <c r="AG31" s="339"/>
      <c r="AH31" s="123" t="s">
        <v>75</v>
      </c>
      <c r="AI31" s="279"/>
      <c r="AJ31" s="277"/>
      <c r="AK31" s="123"/>
      <c r="AL31" s="123"/>
      <c r="AM31" s="123"/>
      <c r="AN31" s="158"/>
    </row>
    <row r="32" spans="2:46" ht="25" customHeight="1" x14ac:dyDescent="0.55000000000000004">
      <c r="B32" s="417" t="s">
        <v>94</v>
      </c>
      <c r="C32" s="418"/>
      <c r="D32" s="418"/>
      <c r="E32" s="418"/>
      <c r="F32" s="418"/>
      <c r="G32" s="418"/>
      <c r="H32" s="418"/>
      <c r="I32" s="418"/>
      <c r="J32" s="418"/>
      <c r="K32" s="418"/>
      <c r="L32" s="418"/>
      <c r="M32" s="418"/>
      <c r="N32" s="418"/>
      <c r="O32" s="418"/>
      <c r="P32" s="418"/>
      <c r="Q32" s="418"/>
      <c r="R32" s="418"/>
      <c r="S32" s="418"/>
      <c r="T32" s="418"/>
      <c r="U32" s="418"/>
      <c r="V32" s="418"/>
      <c r="W32" s="418"/>
      <c r="X32" s="418"/>
      <c r="Y32" s="418"/>
      <c r="Z32" s="418"/>
      <c r="AA32" s="418"/>
      <c r="AB32" s="418"/>
      <c r="AC32" s="418"/>
      <c r="AD32" s="418"/>
      <c r="AE32" s="418"/>
      <c r="AF32" s="418"/>
      <c r="AG32" s="418"/>
      <c r="AH32" s="418"/>
      <c r="AI32" s="418"/>
      <c r="AJ32" s="418"/>
      <c r="AK32" s="418"/>
      <c r="AL32" s="418"/>
      <c r="AM32" s="418"/>
      <c r="AN32" s="419"/>
    </row>
    <row r="33" spans="2:40" ht="25" customHeight="1" x14ac:dyDescent="0.55000000000000004">
      <c r="B33" s="420"/>
      <c r="C33" s="421"/>
      <c r="D33" s="421"/>
      <c r="E33" s="421"/>
      <c r="F33" s="421"/>
      <c r="G33" s="421"/>
      <c r="H33" s="421"/>
      <c r="I33" s="421"/>
      <c r="J33" s="421"/>
      <c r="K33" s="421"/>
      <c r="L33" s="421"/>
      <c r="M33" s="421"/>
      <c r="N33" s="421"/>
      <c r="O33" s="421"/>
      <c r="P33" s="421"/>
      <c r="Q33" s="421"/>
      <c r="R33" s="421"/>
      <c r="S33" s="421"/>
      <c r="T33" s="421"/>
      <c r="U33" s="421"/>
      <c r="V33" s="421"/>
      <c r="W33" s="421"/>
      <c r="X33" s="421"/>
      <c r="Y33" s="421"/>
      <c r="Z33" s="421"/>
      <c r="AA33" s="421"/>
      <c r="AB33" s="421"/>
      <c r="AC33" s="421"/>
      <c r="AD33" s="421"/>
      <c r="AE33" s="421"/>
      <c r="AF33" s="421"/>
      <c r="AG33" s="421"/>
      <c r="AH33" s="421"/>
      <c r="AI33" s="421"/>
      <c r="AJ33" s="421"/>
      <c r="AK33" s="421"/>
      <c r="AL33" s="421"/>
      <c r="AM33" s="421"/>
      <c r="AN33" s="422"/>
    </row>
    <row r="34" spans="2:40" ht="25" customHeight="1" x14ac:dyDescent="0.55000000000000004">
      <c r="B34" s="420"/>
      <c r="C34" s="421"/>
      <c r="D34" s="421"/>
      <c r="E34" s="421"/>
      <c r="F34" s="421"/>
      <c r="G34" s="421"/>
      <c r="H34" s="421"/>
      <c r="I34" s="421"/>
      <c r="J34" s="421"/>
      <c r="K34" s="421"/>
      <c r="L34" s="421"/>
      <c r="M34" s="421"/>
      <c r="N34" s="421"/>
      <c r="O34" s="421"/>
      <c r="P34" s="421"/>
      <c r="Q34" s="421"/>
      <c r="R34" s="421"/>
      <c r="S34" s="421"/>
      <c r="T34" s="421"/>
      <c r="U34" s="421"/>
      <c r="V34" s="421"/>
      <c r="W34" s="421"/>
      <c r="X34" s="421"/>
      <c r="Y34" s="421"/>
      <c r="Z34" s="421"/>
      <c r="AA34" s="421"/>
      <c r="AB34" s="421"/>
      <c r="AC34" s="421"/>
      <c r="AD34" s="421"/>
      <c r="AE34" s="421"/>
      <c r="AF34" s="421"/>
      <c r="AG34" s="421"/>
      <c r="AH34" s="421"/>
      <c r="AI34" s="421"/>
      <c r="AJ34" s="421"/>
      <c r="AK34" s="421"/>
      <c r="AL34" s="421"/>
      <c r="AM34" s="421"/>
      <c r="AN34" s="422"/>
    </row>
    <row r="35" spans="2:40" ht="25" customHeight="1" thickBot="1" x14ac:dyDescent="0.6">
      <c r="B35" s="423"/>
      <c r="C35" s="424"/>
      <c r="D35" s="424"/>
      <c r="E35" s="424"/>
      <c r="F35" s="424"/>
      <c r="G35" s="424"/>
      <c r="H35" s="424"/>
      <c r="I35" s="424"/>
      <c r="J35" s="424"/>
      <c r="K35" s="424"/>
      <c r="L35" s="424"/>
      <c r="M35" s="424"/>
      <c r="N35" s="424"/>
      <c r="O35" s="424"/>
      <c r="P35" s="424"/>
      <c r="Q35" s="424"/>
      <c r="R35" s="424"/>
      <c r="S35" s="424"/>
      <c r="T35" s="424"/>
      <c r="U35" s="424"/>
      <c r="V35" s="424"/>
      <c r="W35" s="424"/>
      <c r="X35" s="424"/>
      <c r="Y35" s="424"/>
      <c r="Z35" s="424"/>
      <c r="AA35" s="424"/>
      <c r="AB35" s="424"/>
      <c r="AC35" s="424"/>
      <c r="AD35" s="424"/>
      <c r="AE35" s="424"/>
      <c r="AF35" s="424"/>
      <c r="AG35" s="424"/>
      <c r="AH35" s="424"/>
      <c r="AI35" s="424"/>
      <c r="AJ35" s="424"/>
      <c r="AK35" s="424"/>
      <c r="AL35" s="424"/>
      <c r="AM35" s="424"/>
      <c r="AN35" s="425"/>
    </row>
    <row r="36" spans="2:40" ht="25" customHeight="1" x14ac:dyDescent="0.55000000000000004"/>
    <row r="37" spans="2:40" ht="25" customHeight="1" x14ac:dyDescent="0.55000000000000004"/>
    <row r="38" spans="2:40" ht="25" customHeight="1" x14ac:dyDescent="0.55000000000000004"/>
  </sheetData>
  <mergeCells count="35">
    <mergeCell ref="B32:AN35"/>
    <mergeCell ref="C27:E27"/>
    <mergeCell ref="G27:H27"/>
    <mergeCell ref="J27:K27"/>
    <mergeCell ref="C30:E30"/>
    <mergeCell ref="G30:H30"/>
    <mergeCell ref="J30:K30"/>
    <mergeCell ref="C21:E21"/>
    <mergeCell ref="G21:H21"/>
    <mergeCell ref="J21:K21"/>
    <mergeCell ref="C24:E24"/>
    <mergeCell ref="G24:H24"/>
    <mergeCell ref="J24:K24"/>
    <mergeCell ref="C15:E15"/>
    <mergeCell ref="G15:H15"/>
    <mergeCell ref="J15:K15"/>
    <mergeCell ref="C18:E18"/>
    <mergeCell ref="G18:H18"/>
    <mergeCell ref="J18:K18"/>
    <mergeCell ref="B1:E1"/>
    <mergeCell ref="AI2:AN2"/>
    <mergeCell ref="B24:B25"/>
    <mergeCell ref="B27:B28"/>
    <mergeCell ref="B30:B31"/>
    <mergeCell ref="B9:B10"/>
    <mergeCell ref="B12:B13"/>
    <mergeCell ref="B15:B16"/>
    <mergeCell ref="B18:B19"/>
    <mergeCell ref="B21:B22"/>
    <mergeCell ref="C9:E9"/>
    <mergeCell ref="G9:H9"/>
    <mergeCell ref="J9:K9"/>
    <mergeCell ref="C12:E12"/>
    <mergeCell ref="G12:H12"/>
    <mergeCell ref="J12:K12"/>
  </mergeCells>
  <phoneticPr fontId="1"/>
  <pageMargins left="0.70866141732283472" right="0.70866141732283472" top="0.74803149606299213" bottom="0.74803149606299213" header="0.31496062992125984" footer="0.31496062992125984"/>
  <pageSetup paperSize="9" scale="68" fitToHeight="0" orientation="portrait" r:id="rId1"/>
  <headerFooter>
    <oddFooter>&amp;L&amp;F
&amp;A&amp;R&amp;P/&amp;N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35</xdr:col>
                    <xdr:colOff>12700</xdr:colOff>
                    <xdr:row>8</xdr:row>
                    <xdr:rowOff>44450</xdr:rowOff>
                  </from>
                  <to>
                    <xdr:col>35</xdr:col>
                    <xdr:colOff>190500</xdr:colOff>
                    <xdr:row>8</xdr:row>
                    <xdr:rowOff>254000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32</xdr:col>
                    <xdr:colOff>12700</xdr:colOff>
                    <xdr:row>8</xdr:row>
                    <xdr:rowOff>44450</xdr:rowOff>
                  </from>
                  <to>
                    <xdr:col>32</xdr:col>
                    <xdr:colOff>190500</xdr:colOff>
                    <xdr:row>8</xdr:row>
                    <xdr:rowOff>254000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32</xdr:col>
                    <xdr:colOff>12700</xdr:colOff>
                    <xdr:row>9</xdr:row>
                    <xdr:rowOff>44450</xdr:rowOff>
                  </from>
                  <to>
                    <xdr:col>32</xdr:col>
                    <xdr:colOff>190500</xdr:colOff>
                    <xdr:row>9</xdr:row>
                    <xdr:rowOff>254000</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29</xdr:col>
                    <xdr:colOff>12700</xdr:colOff>
                    <xdr:row>9</xdr:row>
                    <xdr:rowOff>44450</xdr:rowOff>
                  </from>
                  <to>
                    <xdr:col>29</xdr:col>
                    <xdr:colOff>190500</xdr:colOff>
                    <xdr:row>9</xdr:row>
                    <xdr:rowOff>254000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29</xdr:col>
                    <xdr:colOff>12700</xdr:colOff>
                    <xdr:row>8</xdr:row>
                    <xdr:rowOff>44450</xdr:rowOff>
                  </from>
                  <to>
                    <xdr:col>29</xdr:col>
                    <xdr:colOff>190500</xdr:colOff>
                    <xdr:row>8</xdr:row>
                    <xdr:rowOff>254000</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23</xdr:col>
                    <xdr:colOff>12700</xdr:colOff>
                    <xdr:row>8</xdr:row>
                    <xdr:rowOff>44450</xdr:rowOff>
                  </from>
                  <to>
                    <xdr:col>23</xdr:col>
                    <xdr:colOff>190500</xdr:colOff>
                    <xdr:row>8</xdr:row>
                    <xdr:rowOff>254000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23</xdr:col>
                    <xdr:colOff>12700</xdr:colOff>
                    <xdr:row>9</xdr:row>
                    <xdr:rowOff>44450</xdr:rowOff>
                  </from>
                  <to>
                    <xdr:col>23</xdr:col>
                    <xdr:colOff>190500</xdr:colOff>
                    <xdr:row>9</xdr:row>
                    <xdr:rowOff>254000</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17</xdr:col>
                    <xdr:colOff>12700</xdr:colOff>
                    <xdr:row>8</xdr:row>
                    <xdr:rowOff>44450</xdr:rowOff>
                  </from>
                  <to>
                    <xdr:col>17</xdr:col>
                    <xdr:colOff>190500</xdr:colOff>
                    <xdr:row>8</xdr:row>
                    <xdr:rowOff>254000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17</xdr:col>
                    <xdr:colOff>12700</xdr:colOff>
                    <xdr:row>9</xdr:row>
                    <xdr:rowOff>44450</xdr:rowOff>
                  </from>
                  <to>
                    <xdr:col>17</xdr:col>
                    <xdr:colOff>190500</xdr:colOff>
                    <xdr:row>9</xdr:row>
                    <xdr:rowOff>254000</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12</xdr:col>
                    <xdr:colOff>12700</xdr:colOff>
                    <xdr:row>8</xdr:row>
                    <xdr:rowOff>44450</xdr:rowOff>
                  </from>
                  <to>
                    <xdr:col>12</xdr:col>
                    <xdr:colOff>190500</xdr:colOff>
                    <xdr:row>8</xdr:row>
                    <xdr:rowOff>254000</xdr:rowOff>
                  </to>
                </anchor>
              </controlPr>
            </control>
          </mc:Choice>
        </mc:AlternateContent>
        <mc:AlternateContent xmlns:mc="http://schemas.openxmlformats.org/markup-compatibility/2006">
          <mc:Choice Requires="x14">
            <control shapeId="31756" r:id="rId14" name="Check Box 12">
              <controlPr defaultSize="0" autoFill="0" autoLine="0" autoPict="0">
                <anchor moveWithCells="1">
                  <from>
                    <xdr:col>35</xdr:col>
                    <xdr:colOff>12700</xdr:colOff>
                    <xdr:row>11</xdr:row>
                    <xdr:rowOff>44450</xdr:rowOff>
                  </from>
                  <to>
                    <xdr:col>35</xdr:col>
                    <xdr:colOff>190500</xdr:colOff>
                    <xdr:row>11</xdr:row>
                    <xdr:rowOff>260350</xdr:rowOff>
                  </to>
                </anchor>
              </controlPr>
            </control>
          </mc:Choice>
        </mc:AlternateContent>
        <mc:AlternateContent xmlns:mc="http://schemas.openxmlformats.org/markup-compatibility/2006">
          <mc:Choice Requires="x14">
            <control shapeId="31757" r:id="rId15" name="Check Box 13">
              <controlPr defaultSize="0" autoFill="0" autoLine="0" autoPict="0">
                <anchor moveWithCells="1">
                  <from>
                    <xdr:col>32</xdr:col>
                    <xdr:colOff>12700</xdr:colOff>
                    <xdr:row>11</xdr:row>
                    <xdr:rowOff>44450</xdr:rowOff>
                  </from>
                  <to>
                    <xdr:col>32</xdr:col>
                    <xdr:colOff>190500</xdr:colOff>
                    <xdr:row>11</xdr:row>
                    <xdr:rowOff>260350</xdr:rowOff>
                  </to>
                </anchor>
              </controlPr>
            </control>
          </mc:Choice>
        </mc:AlternateContent>
        <mc:AlternateContent xmlns:mc="http://schemas.openxmlformats.org/markup-compatibility/2006">
          <mc:Choice Requires="x14">
            <control shapeId="31758" r:id="rId16" name="Check Box 14">
              <controlPr defaultSize="0" autoFill="0" autoLine="0" autoPict="0">
                <anchor moveWithCells="1">
                  <from>
                    <xdr:col>32</xdr:col>
                    <xdr:colOff>12700</xdr:colOff>
                    <xdr:row>12</xdr:row>
                    <xdr:rowOff>44450</xdr:rowOff>
                  </from>
                  <to>
                    <xdr:col>32</xdr:col>
                    <xdr:colOff>190500</xdr:colOff>
                    <xdr:row>12</xdr:row>
                    <xdr:rowOff>260350</xdr:rowOff>
                  </to>
                </anchor>
              </controlPr>
            </control>
          </mc:Choice>
        </mc:AlternateContent>
        <mc:AlternateContent xmlns:mc="http://schemas.openxmlformats.org/markup-compatibility/2006">
          <mc:Choice Requires="x14">
            <control shapeId="31759" r:id="rId17" name="Check Box 15">
              <controlPr defaultSize="0" autoFill="0" autoLine="0" autoPict="0">
                <anchor moveWithCells="1">
                  <from>
                    <xdr:col>29</xdr:col>
                    <xdr:colOff>12700</xdr:colOff>
                    <xdr:row>12</xdr:row>
                    <xdr:rowOff>44450</xdr:rowOff>
                  </from>
                  <to>
                    <xdr:col>29</xdr:col>
                    <xdr:colOff>190500</xdr:colOff>
                    <xdr:row>12</xdr:row>
                    <xdr:rowOff>260350</xdr:rowOff>
                  </to>
                </anchor>
              </controlPr>
            </control>
          </mc:Choice>
        </mc:AlternateContent>
        <mc:AlternateContent xmlns:mc="http://schemas.openxmlformats.org/markup-compatibility/2006">
          <mc:Choice Requires="x14">
            <control shapeId="31760" r:id="rId18" name="Check Box 16">
              <controlPr defaultSize="0" autoFill="0" autoLine="0" autoPict="0">
                <anchor moveWithCells="1">
                  <from>
                    <xdr:col>29</xdr:col>
                    <xdr:colOff>12700</xdr:colOff>
                    <xdr:row>11</xdr:row>
                    <xdr:rowOff>44450</xdr:rowOff>
                  </from>
                  <to>
                    <xdr:col>29</xdr:col>
                    <xdr:colOff>190500</xdr:colOff>
                    <xdr:row>11</xdr:row>
                    <xdr:rowOff>260350</xdr:rowOff>
                  </to>
                </anchor>
              </controlPr>
            </control>
          </mc:Choice>
        </mc:AlternateContent>
        <mc:AlternateContent xmlns:mc="http://schemas.openxmlformats.org/markup-compatibility/2006">
          <mc:Choice Requires="x14">
            <control shapeId="31761" r:id="rId19" name="Check Box 17">
              <controlPr defaultSize="0" autoFill="0" autoLine="0" autoPict="0">
                <anchor moveWithCells="1">
                  <from>
                    <xdr:col>23</xdr:col>
                    <xdr:colOff>12700</xdr:colOff>
                    <xdr:row>11</xdr:row>
                    <xdr:rowOff>44450</xdr:rowOff>
                  </from>
                  <to>
                    <xdr:col>23</xdr:col>
                    <xdr:colOff>190500</xdr:colOff>
                    <xdr:row>11</xdr:row>
                    <xdr:rowOff>260350</xdr:rowOff>
                  </to>
                </anchor>
              </controlPr>
            </control>
          </mc:Choice>
        </mc:AlternateContent>
        <mc:AlternateContent xmlns:mc="http://schemas.openxmlformats.org/markup-compatibility/2006">
          <mc:Choice Requires="x14">
            <control shapeId="31762" r:id="rId20" name="Check Box 18">
              <controlPr defaultSize="0" autoFill="0" autoLine="0" autoPict="0">
                <anchor moveWithCells="1">
                  <from>
                    <xdr:col>23</xdr:col>
                    <xdr:colOff>12700</xdr:colOff>
                    <xdr:row>12</xdr:row>
                    <xdr:rowOff>44450</xdr:rowOff>
                  </from>
                  <to>
                    <xdr:col>23</xdr:col>
                    <xdr:colOff>190500</xdr:colOff>
                    <xdr:row>12</xdr:row>
                    <xdr:rowOff>260350</xdr:rowOff>
                  </to>
                </anchor>
              </controlPr>
            </control>
          </mc:Choice>
        </mc:AlternateContent>
        <mc:AlternateContent xmlns:mc="http://schemas.openxmlformats.org/markup-compatibility/2006">
          <mc:Choice Requires="x14">
            <control shapeId="31763" r:id="rId21" name="Check Box 19">
              <controlPr defaultSize="0" autoFill="0" autoLine="0" autoPict="0">
                <anchor moveWithCells="1">
                  <from>
                    <xdr:col>17</xdr:col>
                    <xdr:colOff>12700</xdr:colOff>
                    <xdr:row>11</xdr:row>
                    <xdr:rowOff>44450</xdr:rowOff>
                  </from>
                  <to>
                    <xdr:col>17</xdr:col>
                    <xdr:colOff>190500</xdr:colOff>
                    <xdr:row>11</xdr:row>
                    <xdr:rowOff>260350</xdr:rowOff>
                  </to>
                </anchor>
              </controlPr>
            </control>
          </mc:Choice>
        </mc:AlternateContent>
        <mc:AlternateContent xmlns:mc="http://schemas.openxmlformats.org/markup-compatibility/2006">
          <mc:Choice Requires="x14">
            <control shapeId="31764" r:id="rId22" name="Check Box 20">
              <controlPr defaultSize="0" autoFill="0" autoLine="0" autoPict="0">
                <anchor moveWithCells="1">
                  <from>
                    <xdr:col>17</xdr:col>
                    <xdr:colOff>12700</xdr:colOff>
                    <xdr:row>12</xdr:row>
                    <xdr:rowOff>44450</xdr:rowOff>
                  </from>
                  <to>
                    <xdr:col>17</xdr:col>
                    <xdr:colOff>190500</xdr:colOff>
                    <xdr:row>12</xdr:row>
                    <xdr:rowOff>260350</xdr:rowOff>
                  </to>
                </anchor>
              </controlPr>
            </control>
          </mc:Choice>
        </mc:AlternateContent>
        <mc:AlternateContent xmlns:mc="http://schemas.openxmlformats.org/markup-compatibility/2006">
          <mc:Choice Requires="x14">
            <control shapeId="31765" r:id="rId23" name="Check Box 21">
              <controlPr defaultSize="0" autoFill="0" autoLine="0" autoPict="0">
                <anchor moveWithCells="1">
                  <from>
                    <xdr:col>12</xdr:col>
                    <xdr:colOff>12700</xdr:colOff>
                    <xdr:row>11</xdr:row>
                    <xdr:rowOff>44450</xdr:rowOff>
                  </from>
                  <to>
                    <xdr:col>12</xdr:col>
                    <xdr:colOff>190500</xdr:colOff>
                    <xdr:row>11</xdr:row>
                    <xdr:rowOff>260350</xdr:rowOff>
                  </to>
                </anchor>
              </controlPr>
            </control>
          </mc:Choice>
        </mc:AlternateContent>
        <mc:AlternateContent xmlns:mc="http://schemas.openxmlformats.org/markup-compatibility/2006">
          <mc:Choice Requires="x14">
            <control shapeId="31766" r:id="rId24" name="Check Box 22">
              <controlPr defaultSize="0" autoFill="0" autoLine="0" autoPict="0">
                <anchor moveWithCells="1">
                  <from>
                    <xdr:col>35</xdr:col>
                    <xdr:colOff>12700</xdr:colOff>
                    <xdr:row>14</xdr:row>
                    <xdr:rowOff>44450</xdr:rowOff>
                  </from>
                  <to>
                    <xdr:col>35</xdr:col>
                    <xdr:colOff>190500</xdr:colOff>
                    <xdr:row>14</xdr:row>
                    <xdr:rowOff>254000</xdr:rowOff>
                  </to>
                </anchor>
              </controlPr>
            </control>
          </mc:Choice>
        </mc:AlternateContent>
        <mc:AlternateContent xmlns:mc="http://schemas.openxmlformats.org/markup-compatibility/2006">
          <mc:Choice Requires="x14">
            <control shapeId="31767" r:id="rId25" name="Check Box 23">
              <controlPr defaultSize="0" autoFill="0" autoLine="0" autoPict="0">
                <anchor moveWithCells="1">
                  <from>
                    <xdr:col>32</xdr:col>
                    <xdr:colOff>12700</xdr:colOff>
                    <xdr:row>14</xdr:row>
                    <xdr:rowOff>44450</xdr:rowOff>
                  </from>
                  <to>
                    <xdr:col>32</xdr:col>
                    <xdr:colOff>190500</xdr:colOff>
                    <xdr:row>14</xdr:row>
                    <xdr:rowOff>254000</xdr:rowOff>
                  </to>
                </anchor>
              </controlPr>
            </control>
          </mc:Choice>
        </mc:AlternateContent>
        <mc:AlternateContent xmlns:mc="http://schemas.openxmlformats.org/markup-compatibility/2006">
          <mc:Choice Requires="x14">
            <control shapeId="31768" r:id="rId26" name="Check Box 24">
              <controlPr defaultSize="0" autoFill="0" autoLine="0" autoPict="0">
                <anchor moveWithCells="1">
                  <from>
                    <xdr:col>32</xdr:col>
                    <xdr:colOff>12700</xdr:colOff>
                    <xdr:row>15</xdr:row>
                    <xdr:rowOff>44450</xdr:rowOff>
                  </from>
                  <to>
                    <xdr:col>32</xdr:col>
                    <xdr:colOff>190500</xdr:colOff>
                    <xdr:row>15</xdr:row>
                    <xdr:rowOff>254000</xdr:rowOff>
                  </to>
                </anchor>
              </controlPr>
            </control>
          </mc:Choice>
        </mc:AlternateContent>
        <mc:AlternateContent xmlns:mc="http://schemas.openxmlformats.org/markup-compatibility/2006">
          <mc:Choice Requires="x14">
            <control shapeId="31769" r:id="rId27" name="Check Box 25">
              <controlPr defaultSize="0" autoFill="0" autoLine="0" autoPict="0">
                <anchor moveWithCells="1">
                  <from>
                    <xdr:col>29</xdr:col>
                    <xdr:colOff>12700</xdr:colOff>
                    <xdr:row>15</xdr:row>
                    <xdr:rowOff>44450</xdr:rowOff>
                  </from>
                  <to>
                    <xdr:col>29</xdr:col>
                    <xdr:colOff>190500</xdr:colOff>
                    <xdr:row>15</xdr:row>
                    <xdr:rowOff>254000</xdr:rowOff>
                  </to>
                </anchor>
              </controlPr>
            </control>
          </mc:Choice>
        </mc:AlternateContent>
        <mc:AlternateContent xmlns:mc="http://schemas.openxmlformats.org/markup-compatibility/2006">
          <mc:Choice Requires="x14">
            <control shapeId="31770" r:id="rId28" name="Check Box 26">
              <controlPr defaultSize="0" autoFill="0" autoLine="0" autoPict="0">
                <anchor moveWithCells="1">
                  <from>
                    <xdr:col>29</xdr:col>
                    <xdr:colOff>12700</xdr:colOff>
                    <xdr:row>14</xdr:row>
                    <xdr:rowOff>44450</xdr:rowOff>
                  </from>
                  <to>
                    <xdr:col>29</xdr:col>
                    <xdr:colOff>190500</xdr:colOff>
                    <xdr:row>14</xdr:row>
                    <xdr:rowOff>254000</xdr:rowOff>
                  </to>
                </anchor>
              </controlPr>
            </control>
          </mc:Choice>
        </mc:AlternateContent>
        <mc:AlternateContent xmlns:mc="http://schemas.openxmlformats.org/markup-compatibility/2006">
          <mc:Choice Requires="x14">
            <control shapeId="31771" r:id="rId29" name="Check Box 27">
              <controlPr defaultSize="0" autoFill="0" autoLine="0" autoPict="0">
                <anchor moveWithCells="1">
                  <from>
                    <xdr:col>23</xdr:col>
                    <xdr:colOff>12700</xdr:colOff>
                    <xdr:row>14</xdr:row>
                    <xdr:rowOff>44450</xdr:rowOff>
                  </from>
                  <to>
                    <xdr:col>23</xdr:col>
                    <xdr:colOff>190500</xdr:colOff>
                    <xdr:row>14</xdr:row>
                    <xdr:rowOff>254000</xdr:rowOff>
                  </to>
                </anchor>
              </controlPr>
            </control>
          </mc:Choice>
        </mc:AlternateContent>
        <mc:AlternateContent xmlns:mc="http://schemas.openxmlformats.org/markup-compatibility/2006">
          <mc:Choice Requires="x14">
            <control shapeId="31772" r:id="rId30" name="Check Box 28">
              <controlPr defaultSize="0" autoFill="0" autoLine="0" autoPict="0">
                <anchor moveWithCells="1">
                  <from>
                    <xdr:col>23</xdr:col>
                    <xdr:colOff>12700</xdr:colOff>
                    <xdr:row>15</xdr:row>
                    <xdr:rowOff>44450</xdr:rowOff>
                  </from>
                  <to>
                    <xdr:col>23</xdr:col>
                    <xdr:colOff>190500</xdr:colOff>
                    <xdr:row>15</xdr:row>
                    <xdr:rowOff>254000</xdr:rowOff>
                  </to>
                </anchor>
              </controlPr>
            </control>
          </mc:Choice>
        </mc:AlternateContent>
        <mc:AlternateContent xmlns:mc="http://schemas.openxmlformats.org/markup-compatibility/2006">
          <mc:Choice Requires="x14">
            <control shapeId="31773" r:id="rId31" name="Check Box 29">
              <controlPr defaultSize="0" autoFill="0" autoLine="0" autoPict="0">
                <anchor moveWithCells="1">
                  <from>
                    <xdr:col>17</xdr:col>
                    <xdr:colOff>12700</xdr:colOff>
                    <xdr:row>14</xdr:row>
                    <xdr:rowOff>44450</xdr:rowOff>
                  </from>
                  <to>
                    <xdr:col>17</xdr:col>
                    <xdr:colOff>190500</xdr:colOff>
                    <xdr:row>14</xdr:row>
                    <xdr:rowOff>254000</xdr:rowOff>
                  </to>
                </anchor>
              </controlPr>
            </control>
          </mc:Choice>
        </mc:AlternateContent>
        <mc:AlternateContent xmlns:mc="http://schemas.openxmlformats.org/markup-compatibility/2006">
          <mc:Choice Requires="x14">
            <control shapeId="31774" r:id="rId32" name="Check Box 30">
              <controlPr defaultSize="0" autoFill="0" autoLine="0" autoPict="0">
                <anchor moveWithCells="1">
                  <from>
                    <xdr:col>17</xdr:col>
                    <xdr:colOff>12700</xdr:colOff>
                    <xdr:row>15</xdr:row>
                    <xdr:rowOff>44450</xdr:rowOff>
                  </from>
                  <to>
                    <xdr:col>17</xdr:col>
                    <xdr:colOff>190500</xdr:colOff>
                    <xdr:row>15</xdr:row>
                    <xdr:rowOff>254000</xdr:rowOff>
                  </to>
                </anchor>
              </controlPr>
            </control>
          </mc:Choice>
        </mc:AlternateContent>
        <mc:AlternateContent xmlns:mc="http://schemas.openxmlformats.org/markup-compatibility/2006">
          <mc:Choice Requires="x14">
            <control shapeId="31775" r:id="rId33" name="Check Box 31">
              <controlPr defaultSize="0" autoFill="0" autoLine="0" autoPict="0">
                <anchor moveWithCells="1">
                  <from>
                    <xdr:col>12</xdr:col>
                    <xdr:colOff>12700</xdr:colOff>
                    <xdr:row>14</xdr:row>
                    <xdr:rowOff>44450</xdr:rowOff>
                  </from>
                  <to>
                    <xdr:col>12</xdr:col>
                    <xdr:colOff>190500</xdr:colOff>
                    <xdr:row>14</xdr:row>
                    <xdr:rowOff>254000</xdr:rowOff>
                  </to>
                </anchor>
              </controlPr>
            </control>
          </mc:Choice>
        </mc:AlternateContent>
        <mc:AlternateContent xmlns:mc="http://schemas.openxmlformats.org/markup-compatibility/2006">
          <mc:Choice Requires="x14">
            <control shapeId="31776" r:id="rId34" name="Check Box 32">
              <controlPr defaultSize="0" autoFill="0" autoLine="0" autoPict="0">
                <anchor moveWithCells="1">
                  <from>
                    <xdr:col>35</xdr:col>
                    <xdr:colOff>12700</xdr:colOff>
                    <xdr:row>17</xdr:row>
                    <xdr:rowOff>44450</xdr:rowOff>
                  </from>
                  <to>
                    <xdr:col>35</xdr:col>
                    <xdr:colOff>190500</xdr:colOff>
                    <xdr:row>17</xdr:row>
                    <xdr:rowOff>260350</xdr:rowOff>
                  </to>
                </anchor>
              </controlPr>
            </control>
          </mc:Choice>
        </mc:AlternateContent>
        <mc:AlternateContent xmlns:mc="http://schemas.openxmlformats.org/markup-compatibility/2006">
          <mc:Choice Requires="x14">
            <control shapeId="31777" r:id="rId35" name="Check Box 33">
              <controlPr defaultSize="0" autoFill="0" autoLine="0" autoPict="0">
                <anchor moveWithCells="1">
                  <from>
                    <xdr:col>32</xdr:col>
                    <xdr:colOff>12700</xdr:colOff>
                    <xdr:row>17</xdr:row>
                    <xdr:rowOff>44450</xdr:rowOff>
                  </from>
                  <to>
                    <xdr:col>32</xdr:col>
                    <xdr:colOff>190500</xdr:colOff>
                    <xdr:row>17</xdr:row>
                    <xdr:rowOff>260350</xdr:rowOff>
                  </to>
                </anchor>
              </controlPr>
            </control>
          </mc:Choice>
        </mc:AlternateContent>
        <mc:AlternateContent xmlns:mc="http://schemas.openxmlformats.org/markup-compatibility/2006">
          <mc:Choice Requires="x14">
            <control shapeId="31778" r:id="rId36" name="Check Box 34">
              <controlPr defaultSize="0" autoFill="0" autoLine="0" autoPict="0">
                <anchor moveWithCells="1">
                  <from>
                    <xdr:col>32</xdr:col>
                    <xdr:colOff>12700</xdr:colOff>
                    <xdr:row>18</xdr:row>
                    <xdr:rowOff>44450</xdr:rowOff>
                  </from>
                  <to>
                    <xdr:col>32</xdr:col>
                    <xdr:colOff>190500</xdr:colOff>
                    <xdr:row>18</xdr:row>
                    <xdr:rowOff>260350</xdr:rowOff>
                  </to>
                </anchor>
              </controlPr>
            </control>
          </mc:Choice>
        </mc:AlternateContent>
        <mc:AlternateContent xmlns:mc="http://schemas.openxmlformats.org/markup-compatibility/2006">
          <mc:Choice Requires="x14">
            <control shapeId="31779" r:id="rId37" name="Check Box 35">
              <controlPr defaultSize="0" autoFill="0" autoLine="0" autoPict="0">
                <anchor moveWithCells="1">
                  <from>
                    <xdr:col>29</xdr:col>
                    <xdr:colOff>12700</xdr:colOff>
                    <xdr:row>18</xdr:row>
                    <xdr:rowOff>44450</xdr:rowOff>
                  </from>
                  <to>
                    <xdr:col>29</xdr:col>
                    <xdr:colOff>190500</xdr:colOff>
                    <xdr:row>18</xdr:row>
                    <xdr:rowOff>260350</xdr:rowOff>
                  </to>
                </anchor>
              </controlPr>
            </control>
          </mc:Choice>
        </mc:AlternateContent>
        <mc:AlternateContent xmlns:mc="http://schemas.openxmlformats.org/markup-compatibility/2006">
          <mc:Choice Requires="x14">
            <control shapeId="31780" r:id="rId38" name="Check Box 36">
              <controlPr defaultSize="0" autoFill="0" autoLine="0" autoPict="0">
                <anchor moveWithCells="1">
                  <from>
                    <xdr:col>29</xdr:col>
                    <xdr:colOff>12700</xdr:colOff>
                    <xdr:row>17</xdr:row>
                    <xdr:rowOff>44450</xdr:rowOff>
                  </from>
                  <to>
                    <xdr:col>29</xdr:col>
                    <xdr:colOff>190500</xdr:colOff>
                    <xdr:row>17</xdr:row>
                    <xdr:rowOff>260350</xdr:rowOff>
                  </to>
                </anchor>
              </controlPr>
            </control>
          </mc:Choice>
        </mc:AlternateContent>
        <mc:AlternateContent xmlns:mc="http://schemas.openxmlformats.org/markup-compatibility/2006">
          <mc:Choice Requires="x14">
            <control shapeId="31781" r:id="rId39" name="Check Box 37">
              <controlPr defaultSize="0" autoFill="0" autoLine="0" autoPict="0">
                <anchor moveWithCells="1">
                  <from>
                    <xdr:col>23</xdr:col>
                    <xdr:colOff>12700</xdr:colOff>
                    <xdr:row>17</xdr:row>
                    <xdr:rowOff>44450</xdr:rowOff>
                  </from>
                  <to>
                    <xdr:col>23</xdr:col>
                    <xdr:colOff>190500</xdr:colOff>
                    <xdr:row>17</xdr:row>
                    <xdr:rowOff>260350</xdr:rowOff>
                  </to>
                </anchor>
              </controlPr>
            </control>
          </mc:Choice>
        </mc:AlternateContent>
        <mc:AlternateContent xmlns:mc="http://schemas.openxmlformats.org/markup-compatibility/2006">
          <mc:Choice Requires="x14">
            <control shapeId="31782" r:id="rId40" name="Check Box 38">
              <controlPr defaultSize="0" autoFill="0" autoLine="0" autoPict="0">
                <anchor moveWithCells="1">
                  <from>
                    <xdr:col>23</xdr:col>
                    <xdr:colOff>12700</xdr:colOff>
                    <xdr:row>18</xdr:row>
                    <xdr:rowOff>44450</xdr:rowOff>
                  </from>
                  <to>
                    <xdr:col>23</xdr:col>
                    <xdr:colOff>190500</xdr:colOff>
                    <xdr:row>18</xdr:row>
                    <xdr:rowOff>260350</xdr:rowOff>
                  </to>
                </anchor>
              </controlPr>
            </control>
          </mc:Choice>
        </mc:AlternateContent>
        <mc:AlternateContent xmlns:mc="http://schemas.openxmlformats.org/markup-compatibility/2006">
          <mc:Choice Requires="x14">
            <control shapeId="31783" r:id="rId41" name="Check Box 39">
              <controlPr defaultSize="0" autoFill="0" autoLine="0" autoPict="0">
                <anchor moveWithCells="1">
                  <from>
                    <xdr:col>17</xdr:col>
                    <xdr:colOff>12700</xdr:colOff>
                    <xdr:row>17</xdr:row>
                    <xdr:rowOff>44450</xdr:rowOff>
                  </from>
                  <to>
                    <xdr:col>17</xdr:col>
                    <xdr:colOff>190500</xdr:colOff>
                    <xdr:row>17</xdr:row>
                    <xdr:rowOff>260350</xdr:rowOff>
                  </to>
                </anchor>
              </controlPr>
            </control>
          </mc:Choice>
        </mc:AlternateContent>
        <mc:AlternateContent xmlns:mc="http://schemas.openxmlformats.org/markup-compatibility/2006">
          <mc:Choice Requires="x14">
            <control shapeId="31784" r:id="rId42" name="Check Box 40">
              <controlPr defaultSize="0" autoFill="0" autoLine="0" autoPict="0">
                <anchor moveWithCells="1">
                  <from>
                    <xdr:col>17</xdr:col>
                    <xdr:colOff>12700</xdr:colOff>
                    <xdr:row>18</xdr:row>
                    <xdr:rowOff>44450</xdr:rowOff>
                  </from>
                  <to>
                    <xdr:col>17</xdr:col>
                    <xdr:colOff>190500</xdr:colOff>
                    <xdr:row>18</xdr:row>
                    <xdr:rowOff>260350</xdr:rowOff>
                  </to>
                </anchor>
              </controlPr>
            </control>
          </mc:Choice>
        </mc:AlternateContent>
        <mc:AlternateContent xmlns:mc="http://schemas.openxmlformats.org/markup-compatibility/2006">
          <mc:Choice Requires="x14">
            <control shapeId="31785" r:id="rId43" name="Check Box 41">
              <controlPr defaultSize="0" autoFill="0" autoLine="0" autoPict="0">
                <anchor moveWithCells="1">
                  <from>
                    <xdr:col>12</xdr:col>
                    <xdr:colOff>12700</xdr:colOff>
                    <xdr:row>17</xdr:row>
                    <xdr:rowOff>44450</xdr:rowOff>
                  </from>
                  <to>
                    <xdr:col>12</xdr:col>
                    <xdr:colOff>190500</xdr:colOff>
                    <xdr:row>17</xdr:row>
                    <xdr:rowOff>260350</xdr:rowOff>
                  </to>
                </anchor>
              </controlPr>
            </control>
          </mc:Choice>
        </mc:AlternateContent>
        <mc:AlternateContent xmlns:mc="http://schemas.openxmlformats.org/markup-compatibility/2006">
          <mc:Choice Requires="x14">
            <control shapeId="31786" r:id="rId44" name="Check Box 42">
              <controlPr defaultSize="0" autoFill="0" autoLine="0" autoPict="0">
                <anchor moveWithCells="1">
                  <from>
                    <xdr:col>35</xdr:col>
                    <xdr:colOff>12700</xdr:colOff>
                    <xdr:row>20</xdr:row>
                    <xdr:rowOff>44450</xdr:rowOff>
                  </from>
                  <to>
                    <xdr:col>35</xdr:col>
                    <xdr:colOff>190500</xdr:colOff>
                    <xdr:row>20</xdr:row>
                    <xdr:rowOff>254000</xdr:rowOff>
                  </to>
                </anchor>
              </controlPr>
            </control>
          </mc:Choice>
        </mc:AlternateContent>
        <mc:AlternateContent xmlns:mc="http://schemas.openxmlformats.org/markup-compatibility/2006">
          <mc:Choice Requires="x14">
            <control shapeId="31787" r:id="rId45" name="Check Box 43">
              <controlPr defaultSize="0" autoFill="0" autoLine="0" autoPict="0">
                <anchor moveWithCells="1">
                  <from>
                    <xdr:col>32</xdr:col>
                    <xdr:colOff>12700</xdr:colOff>
                    <xdr:row>20</xdr:row>
                    <xdr:rowOff>44450</xdr:rowOff>
                  </from>
                  <to>
                    <xdr:col>32</xdr:col>
                    <xdr:colOff>190500</xdr:colOff>
                    <xdr:row>20</xdr:row>
                    <xdr:rowOff>254000</xdr:rowOff>
                  </to>
                </anchor>
              </controlPr>
            </control>
          </mc:Choice>
        </mc:AlternateContent>
        <mc:AlternateContent xmlns:mc="http://schemas.openxmlformats.org/markup-compatibility/2006">
          <mc:Choice Requires="x14">
            <control shapeId="31788" r:id="rId46" name="Check Box 44">
              <controlPr defaultSize="0" autoFill="0" autoLine="0" autoPict="0">
                <anchor moveWithCells="1">
                  <from>
                    <xdr:col>32</xdr:col>
                    <xdr:colOff>12700</xdr:colOff>
                    <xdr:row>21</xdr:row>
                    <xdr:rowOff>44450</xdr:rowOff>
                  </from>
                  <to>
                    <xdr:col>32</xdr:col>
                    <xdr:colOff>190500</xdr:colOff>
                    <xdr:row>21</xdr:row>
                    <xdr:rowOff>254000</xdr:rowOff>
                  </to>
                </anchor>
              </controlPr>
            </control>
          </mc:Choice>
        </mc:AlternateContent>
        <mc:AlternateContent xmlns:mc="http://schemas.openxmlformats.org/markup-compatibility/2006">
          <mc:Choice Requires="x14">
            <control shapeId="31789" r:id="rId47" name="Check Box 45">
              <controlPr defaultSize="0" autoFill="0" autoLine="0" autoPict="0">
                <anchor moveWithCells="1">
                  <from>
                    <xdr:col>29</xdr:col>
                    <xdr:colOff>12700</xdr:colOff>
                    <xdr:row>21</xdr:row>
                    <xdr:rowOff>44450</xdr:rowOff>
                  </from>
                  <to>
                    <xdr:col>29</xdr:col>
                    <xdr:colOff>190500</xdr:colOff>
                    <xdr:row>21</xdr:row>
                    <xdr:rowOff>254000</xdr:rowOff>
                  </to>
                </anchor>
              </controlPr>
            </control>
          </mc:Choice>
        </mc:AlternateContent>
        <mc:AlternateContent xmlns:mc="http://schemas.openxmlformats.org/markup-compatibility/2006">
          <mc:Choice Requires="x14">
            <control shapeId="31790" r:id="rId48" name="Check Box 46">
              <controlPr defaultSize="0" autoFill="0" autoLine="0" autoPict="0">
                <anchor moveWithCells="1">
                  <from>
                    <xdr:col>29</xdr:col>
                    <xdr:colOff>12700</xdr:colOff>
                    <xdr:row>20</xdr:row>
                    <xdr:rowOff>44450</xdr:rowOff>
                  </from>
                  <to>
                    <xdr:col>29</xdr:col>
                    <xdr:colOff>190500</xdr:colOff>
                    <xdr:row>20</xdr:row>
                    <xdr:rowOff>254000</xdr:rowOff>
                  </to>
                </anchor>
              </controlPr>
            </control>
          </mc:Choice>
        </mc:AlternateContent>
        <mc:AlternateContent xmlns:mc="http://schemas.openxmlformats.org/markup-compatibility/2006">
          <mc:Choice Requires="x14">
            <control shapeId="31791" r:id="rId49" name="Check Box 47">
              <controlPr defaultSize="0" autoFill="0" autoLine="0" autoPict="0">
                <anchor moveWithCells="1">
                  <from>
                    <xdr:col>23</xdr:col>
                    <xdr:colOff>12700</xdr:colOff>
                    <xdr:row>20</xdr:row>
                    <xdr:rowOff>44450</xdr:rowOff>
                  </from>
                  <to>
                    <xdr:col>23</xdr:col>
                    <xdr:colOff>190500</xdr:colOff>
                    <xdr:row>20</xdr:row>
                    <xdr:rowOff>254000</xdr:rowOff>
                  </to>
                </anchor>
              </controlPr>
            </control>
          </mc:Choice>
        </mc:AlternateContent>
        <mc:AlternateContent xmlns:mc="http://schemas.openxmlformats.org/markup-compatibility/2006">
          <mc:Choice Requires="x14">
            <control shapeId="31792" r:id="rId50" name="Check Box 48">
              <controlPr defaultSize="0" autoFill="0" autoLine="0" autoPict="0">
                <anchor moveWithCells="1">
                  <from>
                    <xdr:col>23</xdr:col>
                    <xdr:colOff>12700</xdr:colOff>
                    <xdr:row>21</xdr:row>
                    <xdr:rowOff>44450</xdr:rowOff>
                  </from>
                  <to>
                    <xdr:col>23</xdr:col>
                    <xdr:colOff>190500</xdr:colOff>
                    <xdr:row>21</xdr:row>
                    <xdr:rowOff>254000</xdr:rowOff>
                  </to>
                </anchor>
              </controlPr>
            </control>
          </mc:Choice>
        </mc:AlternateContent>
        <mc:AlternateContent xmlns:mc="http://schemas.openxmlformats.org/markup-compatibility/2006">
          <mc:Choice Requires="x14">
            <control shapeId="31793" r:id="rId51" name="Check Box 49">
              <controlPr defaultSize="0" autoFill="0" autoLine="0" autoPict="0">
                <anchor moveWithCells="1">
                  <from>
                    <xdr:col>17</xdr:col>
                    <xdr:colOff>12700</xdr:colOff>
                    <xdr:row>20</xdr:row>
                    <xdr:rowOff>44450</xdr:rowOff>
                  </from>
                  <to>
                    <xdr:col>17</xdr:col>
                    <xdr:colOff>190500</xdr:colOff>
                    <xdr:row>20</xdr:row>
                    <xdr:rowOff>254000</xdr:rowOff>
                  </to>
                </anchor>
              </controlPr>
            </control>
          </mc:Choice>
        </mc:AlternateContent>
        <mc:AlternateContent xmlns:mc="http://schemas.openxmlformats.org/markup-compatibility/2006">
          <mc:Choice Requires="x14">
            <control shapeId="31794" r:id="rId52" name="Check Box 50">
              <controlPr defaultSize="0" autoFill="0" autoLine="0" autoPict="0">
                <anchor moveWithCells="1">
                  <from>
                    <xdr:col>17</xdr:col>
                    <xdr:colOff>12700</xdr:colOff>
                    <xdr:row>21</xdr:row>
                    <xdr:rowOff>44450</xdr:rowOff>
                  </from>
                  <to>
                    <xdr:col>17</xdr:col>
                    <xdr:colOff>190500</xdr:colOff>
                    <xdr:row>21</xdr:row>
                    <xdr:rowOff>254000</xdr:rowOff>
                  </to>
                </anchor>
              </controlPr>
            </control>
          </mc:Choice>
        </mc:AlternateContent>
        <mc:AlternateContent xmlns:mc="http://schemas.openxmlformats.org/markup-compatibility/2006">
          <mc:Choice Requires="x14">
            <control shapeId="31795" r:id="rId53" name="Check Box 51">
              <controlPr defaultSize="0" autoFill="0" autoLine="0" autoPict="0">
                <anchor moveWithCells="1">
                  <from>
                    <xdr:col>12</xdr:col>
                    <xdr:colOff>12700</xdr:colOff>
                    <xdr:row>20</xdr:row>
                    <xdr:rowOff>44450</xdr:rowOff>
                  </from>
                  <to>
                    <xdr:col>12</xdr:col>
                    <xdr:colOff>190500</xdr:colOff>
                    <xdr:row>20</xdr:row>
                    <xdr:rowOff>254000</xdr:rowOff>
                  </to>
                </anchor>
              </controlPr>
            </control>
          </mc:Choice>
        </mc:AlternateContent>
        <mc:AlternateContent xmlns:mc="http://schemas.openxmlformats.org/markup-compatibility/2006">
          <mc:Choice Requires="x14">
            <control shapeId="31796" r:id="rId54" name="Check Box 52">
              <controlPr defaultSize="0" autoFill="0" autoLine="0" autoPict="0">
                <anchor moveWithCells="1">
                  <from>
                    <xdr:col>35</xdr:col>
                    <xdr:colOff>12700</xdr:colOff>
                    <xdr:row>23</xdr:row>
                    <xdr:rowOff>44450</xdr:rowOff>
                  </from>
                  <to>
                    <xdr:col>35</xdr:col>
                    <xdr:colOff>190500</xdr:colOff>
                    <xdr:row>23</xdr:row>
                    <xdr:rowOff>260350</xdr:rowOff>
                  </to>
                </anchor>
              </controlPr>
            </control>
          </mc:Choice>
        </mc:AlternateContent>
        <mc:AlternateContent xmlns:mc="http://schemas.openxmlformats.org/markup-compatibility/2006">
          <mc:Choice Requires="x14">
            <control shapeId="31797" r:id="rId55" name="Check Box 53">
              <controlPr defaultSize="0" autoFill="0" autoLine="0" autoPict="0">
                <anchor moveWithCells="1">
                  <from>
                    <xdr:col>32</xdr:col>
                    <xdr:colOff>12700</xdr:colOff>
                    <xdr:row>23</xdr:row>
                    <xdr:rowOff>44450</xdr:rowOff>
                  </from>
                  <to>
                    <xdr:col>32</xdr:col>
                    <xdr:colOff>190500</xdr:colOff>
                    <xdr:row>23</xdr:row>
                    <xdr:rowOff>260350</xdr:rowOff>
                  </to>
                </anchor>
              </controlPr>
            </control>
          </mc:Choice>
        </mc:AlternateContent>
        <mc:AlternateContent xmlns:mc="http://schemas.openxmlformats.org/markup-compatibility/2006">
          <mc:Choice Requires="x14">
            <control shapeId="31798" r:id="rId56" name="Check Box 54">
              <controlPr defaultSize="0" autoFill="0" autoLine="0" autoPict="0">
                <anchor moveWithCells="1">
                  <from>
                    <xdr:col>32</xdr:col>
                    <xdr:colOff>12700</xdr:colOff>
                    <xdr:row>24</xdr:row>
                    <xdr:rowOff>44450</xdr:rowOff>
                  </from>
                  <to>
                    <xdr:col>32</xdr:col>
                    <xdr:colOff>190500</xdr:colOff>
                    <xdr:row>24</xdr:row>
                    <xdr:rowOff>260350</xdr:rowOff>
                  </to>
                </anchor>
              </controlPr>
            </control>
          </mc:Choice>
        </mc:AlternateContent>
        <mc:AlternateContent xmlns:mc="http://schemas.openxmlformats.org/markup-compatibility/2006">
          <mc:Choice Requires="x14">
            <control shapeId="31799" r:id="rId57" name="Check Box 55">
              <controlPr defaultSize="0" autoFill="0" autoLine="0" autoPict="0">
                <anchor moveWithCells="1">
                  <from>
                    <xdr:col>29</xdr:col>
                    <xdr:colOff>12700</xdr:colOff>
                    <xdr:row>24</xdr:row>
                    <xdr:rowOff>44450</xdr:rowOff>
                  </from>
                  <to>
                    <xdr:col>29</xdr:col>
                    <xdr:colOff>190500</xdr:colOff>
                    <xdr:row>24</xdr:row>
                    <xdr:rowOff>260350</xdr:rowOff>
                  </to>
                </anchor>
              </controlPr>
            </control>
          </mc:Choice>
        </mc:AlternateContent>
        <mc:AlternateContent xmlns:mc="http://schemas.openxmlformats.org/markup-compatibility/2006">
          <mc:Choice Requires="x14">
            <control shapeId="31800" r:id="rId58" name="Check Box 56">
              <controlPr defaultSize="0" autoFill="0" autoLine="0" autoPict="0">
                <anchor moveWithCells="1">
                  <from>
                    <xdr:col>29</xdr:col>
                    <xdr:colOff>12700</xdr:colOff>
                    <xdr:row>23</xdr:row>
                    <xdr:rowOff>44450</xdr:rowOff>
                  </from>
                  <to>
                    <xdr:col>29</xdr:col>
                    <xdr:colOff>190500</xdr:colOff>
                    <xdr:row>23</xdr:row>
                    <xdr:rowOff>260350</xdr:rowOff>
                  </to>
                </anchor>
              </controlPr>
            </control>
          </mc:Choice>
        </mc:AlternateContent>
        <mc:AlternateContent xmlns:mc="http://schemas.openxmlformats.org/markup-compatibility/2006">
          <mc:Choice Requires="x14">
            <control shapeId="31801" r:id="rId59" name="Check Box 57">
              <controlPr defaultSize="0" autoFill="0" autoLine="0" autoPict="0">
                <anchor moveWithCells="1">
                  <from>
                    <xdr:col>23</xdr:col>
                    <xdr:colOff>12700</xdr:colOff>
                    <xdr:row>23</xdr:row>
                    <xdr:rowOff>44450</xdr:rowOff>
                  </from>
                  <to>
                    <xdr:col>23</xdr:col>
                    <xdr:colOff>190500</xdr:colOff>
                    <xdr:row>23</xdr:row>
                    <xdr:rowOff>260350</xdr:rowOff>
                  </to>
                </anchor>
              </controlPr>
            </control>
          </mc:Choice>
        </mc:AlternateContent>
        <mc:AlternateContent xmlns:mc="http://schemas.openxmlformats.org/markup-compatibility/2006">
          <mc:Choice Requires="x14">
            <control shapeId="31802" r:id="rId60" name="Check Box 58">
              <controlPr defaultSize="0" autoFill="0" autoLine="0" autoPict="0">
                <anchor moveWithCells="1">
                  <from>
                    <xdr:col>23</xdr:col>
                    <xdr:colOff>12700</xdr:colOff>
                    <xdr:row>24</xdr:row>
                    <xdr:rowOff>44450</xdr:rowOff>
                  </from>
                  <to>
                    <xdr:col>23</xdr:col>
                    <xdr:colOff>190500</xdr:colOff>
                    <xdr:row>24</xdr:row>
                    <xdr:rowOff>260350</xdr:rowOff>
                  </to>
                </anchor>
              </controlPr>
            </control>
          </mc:Choice>
        </mc:AlternateContent>
        <mc:AlternateContent xmlns:mc="http://schemas.openxmlformats.org/markup-compatibility/2006">
          <mc:Choice Requires="x14">
            <control shapeId="31803" r:id="rId61" name="Check Box 59">
              <controlPr defaultSize="0" autoFill="0" autoLine="0" autoPict="0">
                <anchor moveWithCells="1">
                  <from>
                    <xdr:col>17</xdr:col>
                    <xdr:colOff>12700</xdr:colOff>
                    <xdr:row>23</xdr:row>
                    <xdr:rowOff>44450</xdr:rowOff>
                  </from>
                  <to>
                    <xdr:col>17</xdr:col>
                    <xdr:colOff>190500</xdr:colOff>
                    <xdr:row>23</xdr:row>
                    <xdr:rowOff>260350</xdr:rowOff>
                  </to>
                </anchor>
              </controlPr>
            </control>
          </mc:Choice>
        </mc:AlternateContent>
        <mc:AlternateContent xmlns:mc="http://schemas.openxmlformats.org/markup-compatibility/2006">
          <mc:Choice Requires="x14">
            <control shapeId="31804" r:id="rId62" name="Check Box 60">
              <controlPr defaultSize="0" autoFill="0" autoLine="0" autoPict="0">
                <anchor moveWithCells="1">
                  <from>
                    <xdr:col>17</xdr:col>
                    <xdr:colOff>12700</xdr:colOff>
                    <xdr:row>24</xdr:row>
                    <xdr:rowOff>44450</xdr:rowOff>
                  </from>
                  <to>
                    <xdr:col>17</xdr:col>
                    <xdr:colOff>190500</xdr:colOff>
                    <xdr:row>24</xdr:row>
                    <xdr:rowOff>260350</xdr:rowOff>
                  </to>
                </anchor>
              </controlPr>
            </control>
          </mc:Choice>
        </mc:AlternateContent>
        <mc:AlternateContent xmlns:mc="http://schemas.openxmlformats.org/markup-compatibility/2006">
          <mc:Choice Requires="x14">
            <control shapeId="31805" r:id="rId63" name="Check Box 61">
              <controlPr defaultSize="0" autoFill="0" autoLine="0" autoPict="0">
                <anchor moveWithCells="1">
                  <from>
                    <xdr:col>12</xdr:col>
                    <xdr:colOff>12700</xdr:colOff>
                    <xdr:row>23</xdr:row>
                    <xdr:rowOff>44450</xdr:rowOff>
                  </from>
                  <to>
                    <xdr:col>12</xdr:col>
                    <xdr:colOff>190500</xdr:colOff>
                    <xdr:row>23</xdr:row>
                    <xdr:rowOff>260350</xdr:rowOff>
                  </to>
                </anchor>
              </controlPr>
            </control>
          </mc:Choice>
        </mc:AlternateContent>
        <mc:AlternateContent xmlns:mc="http://schemas.openxmlformats.org/markup-compatibility/2006">
          <mc:Choice Requires="x14">
            <control shapeId="31806" r:id="rId64" name="Check Box 62">
              <controlPr defaultSize="0" autoFill="0" autoLine="0" autoPict="0">
                <anchor moveWithCells="1">
                  <from>
                    <xdr:col>35</xdr:col>
                    <xdr:colOff>12700</xdr:colOff>
                    <xdr:row>26</xdr:row>
                    <xdr:rowOff>44450</xdr:rowOff>
                  </from>
                  <to>
                    <xdr:col>35</xdr:col>
                    <xdr:colOff>190500</xdr:colOff>
                    <xdr:row>26</xdr:row>
                    <xdr:rowOff>254000</xdr:rowOff>
                  </to>
                </anchor>
              </controlPr>
            </control>
          </mc:Choice>
        </mc:AlternateContent>
        <mc:AlternateContent xmlns:mc="http://schemas.openxmlformats.org/markup-compatibility/2006">
          <mc:Choice Requires="x14">
            <control shapeId="31807" r:id="rId65" name="Check Box 63">
              <controlPr defaultSize="0" autoFill="0" autoLine="0" autoPict="0">
                <anchor moveWithCells="1">
                  <from>
                    <xdr:col>32</xdr:col>
                    <xdr:colOff>12700</xdr:colOff>
                    <xdr:row>26</xdr:row>
                    <xdr:rowOff>44450</xdr:rowOff>
                  </from>
                  <to>
                    <xdr:col>32</xdr:col>
                    <xdr:colOff>190500</xdr:colOff>
                    <xdr:row>26</xdr:row>
                    <xdr:rowOff>254000</xdr:rowOff>
                  </to>
                </anchor>
              </controlPr>
            </control>
          </mc:Choice>
        </mc:AlternateContent>
        <mc:AlternateContent xmlns:mc="http://schemas.openxmlformats.org/markup-compatibility/2006">
          <mc:Choice Requires="x14">
            <control shapeId="31808" r:id="rId66" name="Check Box 64">
              <controlPr defaultSize="0" autoFill="0" autoLine="0" autoPict="0">
                <anchor moveWithCells="1">
                  <from>
                    <xdr:col>32</xdr:col>
                    <xdr:colOff>12700</xdr:colOff>
                    <xdr:row>27</xdr:row>
                    <xdr:rowOff>44450</xdr:rowOff>
                  </from>
                  <to>
                    <xdr:col>32</xdr:col>
                    <xdr:colOff>190500</xdr:colOff>
                    <xdr:row>27</xdr:row>
                    <xdr:rowOff>254000</xdr:rowOff>
                  </to>
                </anchor>
              </controlPr>
            </control>
          </mc:Choice>
        </mc:AlternateContent>
        <mc:AlternateContent xmlns:mc="http://schemas.openxmlformats.org/markup-compatibility/2006">
          <mc:Choice Requires="x14">
            <control shapeId="31809" r:id="rId67" name="Check Box 65">
              <controlPr defaultSize="0" autoFill="0" autoLine="0" autoPict="0">
                <anchor moveWithCells="1">
                  <from>
                    <xdr:col>29</xdr:col>
                    <xdr:colOff>12700</xdr:colOff>
                    <xdr:row>27</xdr:row>
                    <xdr:rowOff>44450</xdr:rowOff>
                  </from>
                  <to>
                    <xdr:col>29</xdr:col>
                    <xdr:colOff>190500</xdr:colOff>
                    <xdr:row>27</xdr:row>
                    <xdr:rowOff>254000</xdr:rowOff>
                  </to>
                </anchor>
              </controlPr>
            </control>
          </mc:Choice>
        </mc:AlternateContent>
        <mc:AlternateContent xmlns:mc="http://schemas.openxmlformats.org/markup-compatibility/2006">
          <mc:Choice Requires="x14">
            <control shapeId="31810" r:id="rId68" name="Check Box 66">
              <controlPr defaultSize="0" autoFill="0" autoLine="0" autoPict="0">
                <anchor moveWithCells="1">
                  <from>
                    <xdr:col>29</xdr:col>
                    <xdr:colOff>12700</xdr:colOff>
                    <xdr:row>26</xdr:row>
                    <xdr:rowOff>44450</xdr:rowOff>
                  </from>
                  <to>
                    <xdr:col>29</xdr:col>
                    <xdr:colOff>190500</xdr:colOff>
                    <xdr:row>26</xdr:row>
                    <xdr:rowOff>254000</xdr:rowOff>
                  </to>
                </anchor>
              </controlPr>
            </control>
          </mc:Choice>
        </mc:AlternateContent>
        <mc:AlternateContent xmlns:mc="http://schemas.openxmlformats.org/markup-compatibility/2006">
          <mc:Choice Requires="x14">
            <control shapeId="31811" r:id="rId69" name="Check Box 67">
              <controlPr defaultSize="0" autoFill="0" autoLine="0" autoPict="0">
                <anchor moveWithCells="1">
                  <from>
                    <xdr:col>23</xdr:col>
                    <xdr:colOff>12700</xdr:colOff>
                    <xdr:row>26</xdr:row>
                    <xdr:rowOff>44450</xdr:rowOff>
                  </from>
                  <to>
                    <xdr:col>23</xdr:col>
                    <xdr:colOff>190500</xdr:colOff>
                    <xdr:row>26</xdr:row>
                    <xdr:rowOff>254000</xdr:rowOff>
                  </to>
                </anchor>
              </controlPr>
            </control>
          </mc:Choice>
        </mc:AlternateContent>
        <mc:AlternateContent xmlns:mc="http://schemas.openxmlformats.org/markup-compatibility/2006">
          <mc:Choice Requires="x14">
            <control shapeId="31812" r:id="rId70" name="Check Box 68">
              <controlPr defaultSize="0" autoFill="0" autoLine="0" autoPict="0">
                <anchor moveWithCells="1">
                  <from>
                    <xdr:col>23</xdr:col>
                    <xdr:colOff>12700</xdr:colOff>
                    <xdr:row>27</xdr:row>
                    <xdr:rowOff>44450</xdr:rowOff>
                  </from>
                  <to>
                    <xdr:col>23</xdr:col>
                    <xdr:colOff>190500</xdr:colOff>
                    <xdr:row>27</xdr:row>
                    <xdr:rowOff>254000</xdr:rowOff>
                  </to>
                </anchor>
              </controlPr>
            </control>
          </mc:Choice>
        </mc:AlternateContent>
        <mc:AlternateContent xmlns:mc="http://schemas.openxmlformats.org/markup-compatibility/2006">
          <mc:Choice Requires="x14">
            <control shapeId="31813" r:id="rId71" name="Check Box 69">
              <controlPr defaultSize="0" autoFill="0" autoLine="0" autoPict="0">
                <anchor moveWithCells="1">
                  <from>
                    <xdr:col>17</xdr:col>
                    <xdr:colOff>12700</xdr:colOff>
                    <xdr:row>26</xdr:row>
                    <xdr:rowOff>44450</xdr:rowOff>
                  </from>
                  <to>
                    <xdr:col>17</xdr:col>
                    <xdr:colOff>190500</xdr:colOff>
                    <xdr:row>26</xdr:row>
                    <xdr:rowOff>254000</xdr:rowOff>
                  </to>
                </anchor>
              </controlPr>
            </control>
          </mc:Choice>
        </mc:AlternateContent>
        <mc:AlternateContent xmlns:mc="http://schemas.openxmlformats.org/markup-compatibility/2006">
          <mc:Choice Requires="x14">
            <control shapeId="31814" r:id="rId72" name="Check Box 70">
              <controlPr defaultSize="0" autoFill="0" autoLine="0" autoPict="0">
                <anchor moveWithCells="1">
                  <from>
                    <xdr:col>17</xdr:col>
                    <xdr:colOff>12700</xdr:colOff>
                    <xdr:row>27</xdr:row>
                    <xdr:rowOff>44450</xdr:rowOff>
                  </from>
                  <to>
                    <xdr:col>17</xdr:col>
                    <xdr:colOff>190500</xdr:colOff>
                    <xdr:row>27</xdr:row>
                    <xdr:rowOff>254000</xdr:rowOff>
                  </to>
                </anchor>
              </controlPr>
            </control>
          </mc:Choice>
        </mc:AlternateContent>
        <mc:AlternateContent xmlns:mc="http://schemas.openxmlformats.org/markup-compatibility/2006">
          <mc:Choice Requires="x14">
            <control shapeId="31815" r:id="rId73" name="Check Box 71">
              <controlPr defaultSize="0" autoFill="0" autoLine="0" autoPict="0">
                <anchor moveWithCells="1">
                  <from>
                    <xdr:col>12</xdr:col>
                    <xdr:colOff>12700</xdr:colOff>
                    <xdr:row>26</xdr:row>
                    <xdr:rowOff>44450</xdr:rowOff>
                  </from>
                  <to>
                    <xdr:col>12</xdr:col>
                    <xdr:colOff>190500</xdr:colOff>
                    <xdr:row>26</xdr:row>
                    <xdr:rowOff>254000</xdr:rowOff>
                  </to>
                </anchor>
              </controlPr>
            </control>
          </mc:Choice>
        </mc:AlternateContent>
        <mc:AlternateContent xmlns:mc="http://schemas.openxmlformats.org/markup-compatibility/2006">
          <mc:Choice Requires="x14">
            <control shapeId="31816" r:id="rId74" name="Check Box 72">
              <controlPr defaultSize="0" autoFill="0" autoLine="0" autoPict="0">
                <anchor moveWithCells="1">
                  <from>
                    <xdr:col>35</xdr:col>
                    <xdr:colOff>12700</xdr:colOff>
                    <xdr:row>29</xdr:row>
                    <xdr:rowOff>44450</xdr:rowOff>
                  </from>
                  <to>
                    <xdr:col>35</xdr:col>
                    <xdr:colOff>190500</xdr:colOff>
                    <xdr:row>29</xdr:row>
                    <xdr:rowOff>260350</xdr:rowOff>
                  </to>
                </anchor>
              </controlPr>
            </control>
          </mc:Choice>
        </mc:AlternateContent>
        <mc:AlternateContent xmlns:mc="http://schemas.openxmlformats.org/markup-compatibility/2006">
          <mc:Choice Requires="x14">
            <control shapeId="31817" r:id="rId75" name="Check Box 73">
              <controlPr defaultSize="0" autoFill="0" autoLine="0" autoPict="0">
                <anchor moveWithCells="1">
                  <from>
                    <xdr:col>32</xdr:col>
                    <xdr:colOff>12700</xdr:colOff>
                    <xdr:row>29</xdr:row>
                    <xdr:rowOff>44450</xdr:rowOff>
                  </from>
                  <to>
                    <xdr:col>32</xdr:col>
                    <xdr:colOff>190500</xdr:colOff>
                    <xdr:row>29</xdr:row>
                    <xdr:rowOff>260350</xdr:rowOff>
                  </to>
                </anchor>
              </controlPr>
            </control>
          </mc:Choice>
        </mc:AlternateContent>
        <mc:AlternateContent xmlns:mc="http://schemas.openxmlformats.org/markup-compatibility/2006">
          <mc:Choice Requires="x14">
            <control shapeId="31818" r:id="rId76" name="Check Box 74">
              <controlPr defaultSize="0" autoFill="0" autoLine="0" autoPict="0">
                <anchor moveWithCells="1">
                  <from>
                    <xdr:col>32</xdr:col>
                    <xdr:colOff>12700</xdr:colOff>
                    <xdr:row>30</xdr:row>
                    <xdr:rowOff>44450</xdr:rowOff>
                  </from>
                  <to>
                    <xdr:col>32</xdr:col>
                    <xdr:colOff>190500</xdr:colOff>
                    <xdr:row>30</xdr:row>
                    <xdr:rowOff>260350</xdr:rowOff>
                  </to>
                </anchor>
              </controlPr>
            </control>
          </mc:Choice>
        </mc:AlternateContent>
        <mc:AlternateContent xmlns:mc="http://schemas.openxmlformats.org/markup-compatibility/2006">
          <mc:Choice Requires="x14">
            <control shapeId="31819" r:id="rId77" name="Check Box 75">
              <controlPr defaultSize="0" autoFill="0" autoLine="0" autoPict="0">
                <anchor moveWithCells="1">
                  <from>
                    <xdr:col>29</xdr:col>
                    <xdr:colOff>12700</xdr:colOff>
                    <xdr:row>30</xdr:row>
                    <xdr:rowOff>44450</xdr:rowOff>
                  </from>
                  <to>
                    <xdr:col>29</xdr:col>
                    <xdr:colOff>190500</xdr:colOff>
                    <xdr:row>30</xdr:row>
                    <xdr:rowOff>260350</xdr:rowOff>
                  </to>
                </anchor>
              </controlPr>
            </control>
          </mc:Choice>
        </mc:AlternateContent>
        <mc:AlternateContent xmlns:mc="http://schemas.openxmlformats.org/markup-compatibility/2006">
          <mc:Choice Requires="x14">
            <control shapeId="31820" r:id="rId78" name="Check Box 76">
              <controlPr defaultSize="0" autoFill="0" autoLine="0" autoPict="0">
                <anchor moveWithCells="1">
                  <from>
                    <xdr:col>29</xdr:col>
                    <xdr:colOff>12700</xdr:colOff>
                    <xdr:row>29</xdr:row>
                    <xdr:rowOff>44450</xdr:rowOff>
                  </from>
                  <to>
                    <xdr:col>29</xdr:col>
                    <xdr:colOff>190500</xdr:colOff>
                    <xdr:row>29</xdr:row>
                    <xdr:rowOff>260350</xdr:rowOff>
                  </to>
                </anchor>
              </controlPr>
            </control>
          </mc:Choice>
        </mc:AlternateContent>
        <mc:AlternateContent xmlns:mc="http://schemas.openxmlformats.org/markup-compatibility/2006">
          <mc:Choice Requires="x14">
            <control shapeId="31821" r:id="rId79" name="Check Box 77">
              <controlPr defaultSize="0" autoFill="0" autoLine="0" autoPict="0">
                <anchor moveWithCells="1">
                  <from>
                    <xdr:col>23</xdr:col>
                    <xdr:colOff>12700</xdr:colOff>
                    <xdr:row>29</xdr:row>
                    <xdr:rowOff>44450</xdr:rowOff>
                  </from>
                  <to>
                    <xdr:col>23</xdr:col>
                    <xdr:colOff>190500</xdr:colOff>
                    <xdr:row>29</xdr:row>
                    <xdr:rowOff>260350</xdr:rowOff>
                  </to>
                </anchor>
              </controlPr>
            </control>
          </mc:Choice>
        </mc:AlternateContent>
        <mc:AlternateContent xmlns:mc="http://schemas.openxmlformats.org/markup-compatibility/2006">
          <mc:Choice Requires="x14">
            <control shapeId="31822" r:id="rId80" name="Check Box 78">
              <controlPr defaultSize="0" autoFill="0" autoLine="0" autoPict="0">
                <anchor moveWithCells="1">
                  <from>
                    <xdr:col>23</xdr:col>
                    <xdr:colOff>12700</xdr:colOff>
                    <xdr:row>30</xdr:row>
                    <xdr:rowOff>44450</xdr:rowOff>
                  </from>
                  <to>
                    <xdr:col>23</xdr:col>
                    <xdr:colOff>190500</xdr:colOff>
                    <xdr:row>30</xdr:row>
                    <xdr:rowOff>260350</xdr:rowOff>
                  </to>
                </anchor>
              </controlPr>
            </control>
          </mc:Choice>
        </mc:AlternateContent>
        <mc:AlternateContent xmlns:mc="http://schemas.openxmlformats.org/markup-compatibility/2006">
          <mc:Choice Requires="x14">
            <control shapeId="31823" r:id="rId81" name="Check Box 79">
              <controlPr defaultSize="0" autoFill="0" autoLine="0" autoPict="0">
                <anchor moveWithCells="1">
                  <from>
                    <xdr:col>17</xdr:col>
                    <xdr:colOff>12700</xdr:colOff>
                    <xdr:row>29</xdr:row>
                    <xdr:rowOff>44450</xdr:rowOff>
                  </from>
                  <to>
                    <xdr:col>17</xdr:col>
                    <xdr:colOff>190500</xdr:colOff>
                    <xdr:row>29</xdr:row>
                    <xdr:rowOff>260350</xdr:rowOff>
                  </to>
                </anchor>
              </controlPr>
            </control>
          </mc:Choice>
        </mc:AlternateContent>
        <mc:AlternateContent xmlns:mc="http://schemas.openxmlformats.org/markup-compatibility/2006">
          <mc:Choice Requires="x14">
            <control shapeId="31824" r:id="rId82" name="Check Box 80">
              <controlPr defaultSize="0" autoFill="0" autoLine="0" autoPict="0">
                <anchor moveWithCells="1">
                  <from>
                    <xdr:col>17</xdr:col>
                    <xdr:colOff>12700</xdr:colOff>
                    <xdr:row>30</xdr:row>
                    <xdr:rowOff>44450</xdr:rowOff>
                  </from>
                  <to>
                    <xdr:col>17</xdr:col>
                    <xdr:colOff>190500</xdr:colOff>
                    <xdr:row>30</xdr:row>
                    <xdr:rowOff>260350</xdr:rowOff>
                  </to>
                </anchor>
              </controlPr>
            </control>
          </mc:Choice>
        </mc:AlternateContent>
        <mc:AlternateContent xmlns:mc="http://schemas.openxmlformats.org/markup-compatibility/2006">
          <mc:Choice Requires="x14">
            <control shapeId="31825" r:id="rId83" name="Check Box 81">
              <controlPr defaultSize="0" autoFill="0" autoLine="0" autoPict="0">
                <anchor moveWithCells="1">
                  <from>
                    <xdr:col>12</xdr:col>
                    <xdr:colOff>12700</xdr:colOff>
                    <xdr:row>29</xdr:row>
                    <xdr:rowOff>44450</xdr:rowOff>
                  </from>
                  <to>
                    <xdr:col>12</xdr:col>
                    <xdr:colOff>190500</xdr:colOff>
                    <xdr:row>29</xdr:row>
                    <xdr:rowOff>260350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EBA29D88-6F34-4091-B1DE-A51FCA3FEA0A}">
          <x14:formula1>
            <xm:f>'Pull down設定 (変更不可)'!$C$4:$C$34</xm:f>
          </x14:formula1>
          <xm:sqref>J9:K9 J27:K27 J12:K12 J15:K15 J18:K18 J21:K21 J24:K24 J30:K30</xm:sqref>
        </x14:dataValidation>
        <x14:dataValidation type="list" allowBlank="1" showInputMessage="1" showErrorMessage="1" xr:uid="{05016E33-8886-4E5F-9680-639539806B95}">
          <x14:formula1>
            <xm:f>'Pull down設定 (変更不可)'!$B$4:$B$15</xm:f>
          </x14:formula1>
          <xm:sqref>G9:H9 G27:H27 G12:H12 G15:H15 G18:H18 G21:H21 G24:H24 G30:H30</xm:sqref>
        </x14:dataValidation>
        <x14:dataValidation type="list" allowBlank="1" showInputMessage="1" showErrorMessage="1" xr:uid="{EB6BE9A6-3736-473F-A1AE-DBD20D4F6FB2}">
          <x14:formula1>
            <xm:f>'Pull down設定 (変更不可)'!$A$4:$A$39</xm:f>
          </x14:formula1>
          <xm:sqref>C9:E9 C27:E27 C12:E12 C15:E15 C18:E18 C21:E21 C24:E24 C30:E30</xm:sqref>
        </x14:dataValidation>
        <x14:dataValidation type="list" allowBlank="1" showInputMessage="1" showErrorMessage="1" xr:uid="{B99773CF-9247-4B7B-87FD-FCC26EB54A2F}">
          <x14:formula1>
            <xm:f>'Pull down設定 (変更不可)'!$F$4:$F$13</xm:f>
          </x14:formula1>
          <xm:sqref>B9:B10 B27:B28 B12:B13 B15:B16 B18:B19 B21:B22 B24:B25 B30:B31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D43EB-D108-43CE-9727-7AD568654034}">
  <sheetPr>
    <pageSetUpPr fitToPage="1"/>
  </sheetPr>
  <dimension ref="B1:AP32"/>
  <sheetViews>
    <sheetView view="pageBreakPreview" zoomScale="70" zoomScaleNormal="100" zoomScaleSheetLayoutView="70" workbookViewId="0"/>
  </sheetViews>
  <sheetFormatPr defaultRowHeight="22.5" x14ac:dyDescent="0.55000000000000004"/>
  <cols>
    <col min="1" max="43" width="2.9140625" style="172" customWidth="1"/>
    <col min="44" max="16384" width="8.6640625" style="172"/>
  </cols>
  <sheetData>
    <row r="1" spans="2:42" ht="25" customHeight="1" thickBot="1" x14ac:dyDescent="0.6">
      <c r="B1" s="407" t="s">
        <v>348</v>
      </c>
      <c r="C1" s="408"/>
      <c r="D1" s="408"/>
      <c r="E1" s="409"/>
      <c r="AI1" s="174" t="s">
        <v>15</v>
      </c>
      <c r="AJ1" s="175"/>
      <c r="AK1" s="175"/>
      <c r="AL1" s="176"/>
      <c r="AM1" s="175"/>
      <c r="AN1" s="280"/>
    </row>
    <row r="2" spans="2:42" ht="25" customHeight="1" thickBot="1" x14ac:dyDescent="0.6">
      <c r="B2" s="173" t="s">
        <v>342</v>
      </c>
      <c r="AI2" s="410" t="str">
        <f>調査期間と疾患の評価!B6</f>
        <v>XXX</v>
      </c>
      <c r="AJ2" s="411"/>
      <c r="AK2" s="411"/>
      <c r="AL2" s="411"/>
      <c r="AM2" s="411"/>
      <c r="AN2" s="412"/>
    </row>
    <row r="3" spans="2:42" ht="25" customHeight="1" x14ac:dyDescent="0.55000000000000004"/>
    <row r="4" spans="2:42" ht="25" customHeight="1" x14ac:dyDescent="0.55000000000000004">
      <c r="B4" s="238" t="s">
        <v>95</v>
      </c>
    </row>
    <row r="5" spans="2:42" ht="25" customHeight="1" x14ac:dyDescent="0.55000000000000004"/>
    <row r="6" spans="2:42" ht="25" customHeight="1" thickBot="1" x14ac:dyDescent="0.6">
      <c r="B6" s="173" t="s">
        <v>102</v>
      </c>
      <c r="C6" s="284"/>
      <c r="D6" s="284"/>
      <c r="E6" s="284"/>
      <c r="F6" s="284"/>
      <c r="G6" s="284"/>
      <c r="H6" s="284"/>
      <c r="I6" s="284"/>
      <c r="J6" s="284"/>
      <c r="K6" s="284"/>
      <c r="L6" s="284"/>
      <c r="M6" s="284"/>
      <c r="N6" s="284"/>
      <c r="AN6" s="186" t="s">
        <v>127</v>
      </c>
    </row>
    <row r="7" spans="2:42" ht="25" customHeight="1" x14ac:dyDescent="0.55000000000000004">
      <c r="B7" s="428" t="s">
        <v>96</v>
      </c>
      <c r="C7" s="429"/>
      <c r="D7" s="429"/>
      <c r="E7" s="429"/>
      <c r="F7" s="429"/>
      <c r="G7" s="429"/>
      <c r="H7" s="429"/>
      <c r="I7" s="429"/>
      <c r="J7" s="429"/>
      <c r="K7" s="429"/>
      <c r="L7" s="429"/>
      <c r="M7" s="429"/>
      <c r="N7" s="429"/>
      <c r="O7" s="429"/>
      <c r="P7" s="429"/>
      <c r="Q7" s="429"/>
      <c r="R7" s="429"/>
      <c r="S7" s="429"/>
      <c r="T7" s="429"/>
      <c r="U7" s="429"/>
      <c r="V7" s="429"/>
      <c r="W7" s="429"/>
      <c r="X7" s="429"/>
      <c r="Y7" s="429"/>
      <c r="Z7" s="429"/>
      <c r="AA7" s="429"/>
      <c r="AB7" s="429"/>
      <c r="AC7" s="429"/>
      <c r="AD7" s="429"/>
      <c r="AE7" s="429"/>
      <c r="AF7" s="429"/>
      <c r="AG7" s="429"/>
      <c r="AH7" s="429"/>
      <c r="AI7" s="429"/>
      <c r="AJ7" s="429"/>
      <c r="AK7" s="429"/>
      <c r="AL7" s="429"/>
      <c r="AM7" s="429"/>
      <c r="AN7" s="430"/>
      <c r="AP7" s="171"/>
    </row>
    <row r="8" spans="2:42" ht="25" customHeight="1" x14ac:dyDescent="0.55000000000000004">
      <c r="B8" s="431"/>
      <c r="C8" s="432"/>
      <c r="D8" s="432"/>
      <c r="E8" s="432"/>
      <c r="F8" s="432"/>
      <c r="G8" s="432"/>
      <c r="H8" s="432"/>
      <c r="I8" s="432"/>
      <c r="J8" s="432"/>
      <c r="K8" s="432"/>
      <c r="L8" s="432"/>
      <c r="M8" s="432"/>
      <c r="N8" s="432"/>
      <c r="O8" s="432"/>
      <c r="P8" s="432"/>
      <c r="Q8" s="432"/>
      <c r="R8" s="432"/>
      <c r="S8" s="432"/>
      <c r="T8" s="432"/>
      <c r="U8" s="432"/>
      <c r="V8" s="432"/>
      <c r="W8" s="432"/>
      <c r="X8" s="432"/>
      <c r="Y8" s="432"/>
      <c r="Z8" s="432"/>
      <c r="AA8" s="432"/>
      <c r="AB8" s="432"/>
      <c r="AC8" s="432"/>
      <c r="AD8" s="432"/>
      <c r="AE8" s="432"/>
      <c r="AF8" s="432"/>
      <c r="AG8" s="432"/>
      <c r="AH8" s="432"/>
      <c r="AI8" s="432"/>
      <c r="AJ8" s="432"/>
      <c r="AK8" s="432"/>
      <c r="AL8" s="432"/>
      <c r="AM8" s="432"/>
      <c r="AN8" s="433"/>
      <c r="AP8" s="171"/>
    </row>
    <row r="9" spans="2:42" ht="25" customHeight="1" x14ac:dyDescent="0.55000000000000004">
      <c r="B9" s="232" t="s">
        <v>101</v>
      </c>
      <c r="C9" s="233"/>
      <c r="D9" s="233"/>
      <c r="E9" s="233"/>
      <c r="F9" s="233"/>
      <c r="G9" s="233"/>
      <c r="H9" s="233"/>
      <c r="I9" s="233"/>
      <c r="J9" s="233"/>
      <c r="K9" s="233"/>
      <c r="L9" s="233"/>
      <c r="M9" s="233"/>
      <c r="N9" s="233"/>
      <c r="O9" s="233"/>
      <c r="P9" s="233"/>
      <c r="Q9" s="233"/>
      <c r="R9" s="194"/>
      <c r="S9" s="233"/>
      <c r="T9" s="233"/>
      <c r="U9" s="233"/>
      <c r="V9" s="233"/>
      <c r="W9" s="233"/>
      <c r="X9" s="233"/>
      <c r="Y9" s="233"/>
      <c r="Z9" s="233"/>
      <c r="AA9" s="233"/>
      <c r="AB9" s="233"/>
      <c r="AC9" s="233"/>
      <c r="AD9" s="233"/>
      <c r="AE9" s="233"/>
      <c r="AF9" s="233"/>
      <c r="AG9" s="233"/>
      <c r="AH9" s="233"/>
      <c r="AI9" s="233"/>
      <c r="AJ9" s="233"/>
      <c r="AK9" s="233"/>
      <c r="AL9" s="233"/>
      <c r="AM9" s="233"/>
      <c r="AN9" s="286"/>
    </row>
    <row r="10" spans="2:42" ht="25" customHeight="1" x14ac:dyDescent="0.55000000000000004">
      <c r="B10" s="214"/>
      <c r="C10" s="217" t="s">
        <v>105</v>
      </c>
      <c r="D10" s="217"/>
      <c r="E10" s="217"/>
      <c r="F10" s="217"/>
      <c r="G10" s="217"/>
      <c r="H10" s="217"/>
      <c r="I10" s="217"/>
      <c r="J10" s="217"/>
      <c r="K10" s="217"/>
      <c r="L10" s="217"/>
      <c r="M10" s="217"/>
      <c r="N10" s="217"/>
      <c r="O10" s="217"/>
      <c r="P10" s="217"/>
      <c r="Q10" s="217"/>
      <c r="S10" s="217"/>
      <c r="T10" s="217" t="s">
        <v>2</v>
      </c>
      <c r="U10" s="217"/>
      <c r="V10" s="217"/>
      <c r="W10" s="217"/>
      <c r="X10" s="217"/>
      <c r="Y10" s="217"/>
      <c r="Z10" s="217" t="s">
        <v>3</v>
      </c>
      <c r="AA10" s="217"/>
      <c r="AB10" s="217"/>
      <c r="AC10" s="217"/>
      <c r="AD10" s="217"/>
      <c r="AE10" s="217"/>
      <c r="AF10" s="217"/>
      <c r="AG10" s="217"/>
      <c r="AH10" s="217"/>
      <c r="AI10" s="217"/>
      <c r="AJ10" s="217"/>
      <c r="AK10" s="217"/>
      <c r="AL10" s="217"/>
      <c r="AM10" s="217"/>
      <c r="AN10" s="219"/>
    </row>
    <row r="11" spans="2:42" ht="25" customHeight="1" x14ac:dyDescent="0.55000000000000004">
      <c r="B11" s="187"/>
      <c r="C11" s="188" t="s">
        <v>100</v>
      </c>
      <c r="D11" s="188"/>
      <c r="E11" s="188"/>
      <c r="F11" s="188"/>
      <c r="G11" s="234"/>
      <c r="H11" s="234"/>
      <c r="I11" s="427"/>
      <c r="J11" s="427"/>
      <c r="K11" s="427"/>
      <c r="L11" s="188" t="s">
        <v>56</v>
      </c>
      <c r="M11" s="426"/>
      <c r="N11" s="426"/>
      <c r="O11" s="287" t="s">
        <v>57</v>
      </c>
      <c r="P11" s="426"/>
      <c r="Q11" s="426"/>
      <c r="R11" s="188" t="s">
        <v>64</v>
      </c>
      <c r="T11" s="171"/>
      <c r="U11" s="171"/>
      <c r="V11" s="171"/>
      <c r="W11" s="171"/>
      <c r="X11" s="171"/>
      <c r="Y11" s="171"/>
      <c r="Z11" s="171"/>
      <c r="AA11" s="171"/>
      <c r="AB11" s="171"/>
      <c r="AC11" s="171"/>
      <c r="AD11" s="171"/>
      <c r="AE11" s="171"/>
      <c r="AF11" s="171"/>
      <c r="AG11" s="171"/>
      <c r="AH11" s="171"/>
      <c r="AI11" s="171"/>
      <c r="AJ11" s="171"/>
      <c r="AK11" s="188"/>
      <c r="AL11" s="188"/>
      <c r="AM11" s="188"/>
      <c r="AN11" s="235"/>
    </row>
    <row r="12" spans="2:42" ht="25" customHeight="1" x14ac:dyDescent="0.55000000000000004">
      <c r="B12" s="236" t="s">
        <v>103</v>
      </c>
      <c r="C12" s="237"/>
      <c r="D12" s="237"/>
      <c r="E12" s="237"/>
      <c r="F12" s="237"/>
      <c r="G12" s="237"/>
      <c r="H12" s="237"/>
      <c r="I12" s="237"/>
      <c r="J12" s="237"/>
      <c r="K12" s="237"/>
      <c r="L12" s="237"/>
      <c r="M12" s="237"/>
      <c r="N12" s="237"/>
      <c r="O12" s="237"/>
      <c r="P12" s="237"/>
      <c r="Q12" s="194"/>
      <c r="R12" s="126" t="s">
        <v>153</v>
      </c>
      <c r="S12" s="194"/>
      <c r="T12" s="194"/>
      <c r="U12" s="194"/>
      <c r="V12" s="194"/>
      <c r="W12" s="194"/>
      <c r="X12" s="194"/>
      <c r="Y12" s="194"/>
      <c r="Z12" s="194"/>
      <c r="AA12" s="194"/>
      <c r="AB12" s="194"/>
      <c r="AC12" s="194"/>
      <c r="AD12" s="194"/>
      <c r="AE12" s="194"/>
      <c r="AF12" s="194"/>
      <c r="AG12" s="194"/>
      <c r="AH12" s="194"/>
      <c r="AI12" s="194"/>
      <c r="AJ12" s="194" t="s">
        <v>1</v>
      </c>
      <c r="AK12" s="237"/>
      <c r="AL12" s="237"/>
      <c r="AM12" s="237"/>
      <c r="AN12" s="288"/>
    </row>
    <row r="13" spans="2:42" ht="25" customHeight="1" x14ac:dyDescent="0.55000000000000004">
      <c r="B13" s="214"/>
      <c r="C13" s="217" t="s">
        <v>105</v>
      </c>
      <c r="D13" s="217"/>
      <c r="E13" s="217"/>
      <c r="F13" s="217"/>
      <c r="G13" s="217"/>
      <c r="H13" s="217"/>
      <c r="I13" s="217"/>
      <c r="J13" s="217"/>
      <c r="K13" s="217"/>
      <c r="L13" s="217"/>
      <c r="M13" s="217"/>
      <c r="N13" s="217"/>
      <c r="O13" s="217"/>
      <c r="P13" s="217"/>
      <c r="Q13" s="217"/>
      <c r="S13" s="217"/>
      <c r="T13" s="217" t="s">
        <v>2</v>
      </c>
      <c r="U13" s="217"/>
      <c r="V13" s="217"/>
      <c r="W13" s="217"/>
      <c r="X13" s="217"/>
      <c r="Y13" s="217"/>
      <c r="Z13" s="217" t="s">
        <v>3</v>
      </c>
      <c r="AA13" s="217"/>
      <c r="AB13" s="217"/>
      <c r="AC13" s="171"/>
      <c r="AD13" s="171"/>
      <c r="AE13" s="171"/>
      <c r="AF13" s="171"/>
      <c r="AG13" s="171"/>
      <c r="AH13" s="171"/>
      <c r="AI13" s="171"/>
      <c r="AJ13" s="171"/>
      <c r="AK13" s="217"/>
      <c r="AL13" s="217"/>
      <c r="AM13" s="217"/>
      <c r="AN13" s="219"/>
    </row>
    <row r="14" spans="2:42" ht="25" customHeight="1" x14ac:dyDescent="0.55000000000000004">
      <c r="B14" s="187"/>
      <c r="C14" s="188" t="s">
        <v>100</v>
      </c>
      <c r="D14" s="188"/>
      <c r="E14" s="188"/>
      <c r="F14" s="188"/>
      <c r="G14" s="234"/>
      <c r="H14" s="234"/>
      <c r="I14" s="427"/>
      <c r="J14" s="427"/>
      <c r="K14" s="427"/>
      <c r="L14" s="188" t="s">
        <v>56</v>
      </c>
      <c r="M14" s="426"/>
      <c r="N14" s="426"/>
      <c r="O14" s="287" t="s">
        <v>57</v>
      </c>
      <c r="P14" s="426"/>
      <c r="Q14" s="426"/>
      <c r="R14" s="188" t="s">
        <v>64</v>
      </c>
      <c r="T14" s="171"/>
      <c r="U14" s="171"/>
      <c r="V14" s="171"/>
      <c r="W14" s="171"/>
      <c r="X14" s="171"/>
      <c r="Y14" s="171"/>
      <c r="Z14" s="171"/>
      <c r="AA14" s="171"/>
      <c r="AB14" s="171"/>
      <c r="AC14" s="171"/>
      <c r="AD14" s="171"/>
      <c r="AE14" s="171"/>
      <c r="AF14" s="171"/>
      <c r="AG14" s="171"/>
      <c r="AH14" s="171"/>
      <c r="AI14" s="171"/>
      <c r="AJ14" s="171"/>
      <c r="AK14" s="188"/>
      <c r="AL14" s="188"/>
      <c r="AM14" s="188"/>
      <c r="AN14" s="235"/>
    </row>
    <row r="15" spans="2:42" ht="25" customHeight="1" x14ac:dyDescent="0.55000000000000004">
      <c r="B15" s="236" t="s">
        <v>104</v>
      </c>
      <c r="C15" s="237"/>
      <c r="D15" s="237"/>
      <c r="E15" s="237"/>
      <c r="F15" s="237"/>
      <c r="G15" s="237"/>
      <c r="H15" s="237"/>
      <c r="I15" s="237"/>
      <c r="J15" s="237"/>
      <c r="K15" s="237"/>
      <c r="L15" s="237"/>
      <c r="M15" s="237"/>
      <c r="N15" s="237"/>
      <c r="O15" s="237"/>
      <c r="P15" s="237"/>
      <c r="Q15" s="194"/>
      <c r="R15" s="126" t="s">
        <v>153</v>
      </c>
      <c r="S15" s="194"/>
      <c r="T15" s="194"/>
      <c r="U15" s="194"/>
      <c r="V15" s="194"/>
      <c r="W15" s="194"/>
      <c r="X15" s="194"/>
      <c r="Y15" s="194"/>
      <c r="Z15" s="194"/>
      <c r="AA15" s="194"/>
      <c r="AB15" s="194"/>
      <c r="AC15" s="194"/>
      <c r="AD15" s="194"/>
      <c r="AE15" s="194"/>
      <c r="AF15" s="194"/>
      <c r="AG15" s="194"/>
      <c r="AH15" s="194"/>
      <c r="AI15" s="194"/>
      <c r="AJ15" s="194" t="s">
        <v>1</v>
      </c>
      <c r="AK15" s="237"/>
      <c r="AL15" s="237"/>
      <c r="AM15" s="237"/>
      <c r="AN15" s="288"/>
    </row>
    <row r="16" spans="2:42" ht="25" customHeight="1" x14ac:dyDescent="0.55000000000000004">
      <c r="B16" s="214"/>
      <c r="C16" s="217" t="s">
        <v>105</v>
      </c>
      <c r="D16" s="217"/>
      <c r="E16" s="217"/>
      <c r="F16" s="217"/>
      <c r="G16" s="217"/>
      <c r="H16" s="217"/>
      <c r="I16" s="217"/>
      <c r="J16" s="217"/>
      <c r="K16" s="217"/>
      <c r="L16" s="217"/>
      <c r="M16" s="217"/>
      <c r="N16" s="217"/>
      <c r="O16" s="217"/>
      <c r="P16" s="217"/>
      <c r="Q16" s="217"/>
      <c r="S16" s="217"/>
      <c r="T16" s="217" t="s">
        <v>2</v>
      </c>
      <c r="U16" s="217"/>
      <c r="V16" s="217"/>
      <c r="W16" s="217"/>
      <c r="X16" s="217"/>
      <c r="Y16" s="217"/>
      <c r="Z16" s="217" t="s">
        <v>3</v>
      </c>
      <c r="AA16" s="217"/>
      <c r="AB16" s="217"/>
      <c r="AC16" s="171"/>
      <c r="AD16" s="171"/>
      <c r="AE16" s="171"/>
      <c r="AF16" s="171"/>
      <c r="AG16" s="171"/>
      <c r="AH16" s="171"/>
      <c r="AI16" s="171"/>
      <c r="AJ16" s="171"/>
      <c r="AK16" s="217"/>
      <c r="AL16" s="217"/>
      <c r="AM16" s="217"/>
      <c r="AN16" s="219"/>
    </row>
    <row r="17" spans="2:40" ht="25" customHeight="1" x14ac:dyDescent="0.55000000000000004">
      <c r="B17" s="187"/>
      <c r="C17" s="188" t="s">
        <v>100</v>
      </c>
      <c r="D17" s="188"/>
      <c r="E17" s="188"/>
      <c r="F17" s="188"/>
      <c r="G17" s="234"/>
      <c r="H17" s="234"/>
      <c r="I17" s="427"/>
      <c r="J17" s="427"/>
      <c r="K17" s="427"/>
      <c r="L17" s="188" t="s">
        <v>56</v>
      </c>
      <c r="M17" s="426"/>
      <c r="N17" s="426"/>
      <c r="O17" s="287" t="s">
        <v>57</v>
      </c>
      <c r="P17" s="426"/>
      <c r="Q17" s="426"/>
      <c r="R17" s="188" t="s">
        <v>64</v>
      </c>
      <c r="S17" s="234"/>
      <c r="T17" s="188"/>
      <c r="U17" s="188"/>
      <c r="V17" s="188"/>
      <c r="W17" s="188"/>
      <c r="X17" s="188"/>
      <c r="Y17" s="188"/>
      <c r="Z17" s="188"/>
      <c r="AA17" s="188"/>
      <c r="AB17" s="188"/>
      <c r="AC17" s="188"/>
      <c r="AD17" s="188"/>
      <c r="AE17" s="188"/>
      <c r="AF17" s="188"/>
      <c r="AG17" s="171"/>
      <c r="AH17" s="171"/>
      <c r="AI17" s="171"/>
      <c r="AJ17" s="171"/>
      <c r="AK17" s="188"/>
      <c r="AL17" s="188"/>
      <c r="AM17" s="188"/>
      <c r="AN17" s="235"/>
    </row>
    <row r="18" spans="2:40" ht="25" customHeight="1" x14ac:dyDescent="0.55000000000000004">
      <c r="B18" s="236" t="s">
        <v>97</v>
      </c>
      <c r="C18" s="237"/>
      <c r="D18" s="237"/>
      <c r="E18" s="237"/>
      <c r="F18" s="237"/>
      <c r="G18" s="237"/>
      <c r="H18" s="237"/>
      <c r="I18" s="237"/>
      <c r="J18" s="237"/>
      <c r="K18" s="237"/>
      <c r="L18" s="237"/>
      <c r="M18" s="237"/>
      <c r="N18" s="237"/>
      <c r="O18" s="237"/>
      <c r="P18" s="237"/>
      <c r="Q18" s="237"/>
      <c r="R18" s="126" t="s">
        <v>154</v>
      </c>
      <c r="S18" s="237"/>
      <c r="T18" s="237"/>
      <c r="U18" s="237"/>
      <c r="V18" s="237"/>
      <c r="W18" s="237"/>
      <c r="X18" s="237"/>
      <c r="Y18" s="237"/>
      <c r="Z18" s="237"/>
      <c r="AA18" s="237"/>
      <c r="AB18" s="237"/>
      <c r="AC18" s="237"/>
      <c r="AD18" s="237"/>
      <c r="AE18" s="237"/>
      <c r="AF18" s="237"/>
      <c r="AG18" s="233"/>
      <c r="AH18" s="233"/>
      <c r="AI18" s="194"/>
      <c r="AJ18" s="194" t="s">
        <v>1</v>
      </c>
      <c r="AK18" s="237"/>
      <c r="AL18" s="237"/>
      <c r="AM18" s="237"/>
      <c r="AN18" s="288"/>
    </row>
    <row r="19" spans="2:40" ht="25" customHeight="1" x14ac:dyDescent="0.55000000000000004">
      <c r="B19" s="214"/>
      <c r="C19" s="217" t="s">
        <v>106</v>
      </c>
      <c r="D19" s="217"/>
      <c r="E19" s="217"/>
      <c r="F19" s="217"/>
      <c r="G19" s="217"/>
      <c r="H19" s="217"/>
      <c r="I19" s="217"/>
      <c r="J19" s="217"/>
      <c r="K19" s="217"/>
      <c r="L19" s="217"/>
      <c r="M19" s="217"/>
      <c r="N19" s="217"/>
      <c r="O19" s="217"/>
      <c r="P19" s="217"/>
      <c r="Q19" s="217"/>
      <c r="S19" s="217"/>
      <c r="T19" s="217" t="s">
        <v>2</v>
      </c>
      <c r="U19" s="217"/>
      <c r="V19" s="217"/>
      <c r="W19" s="217"/>
      <c r="X19" s="217"/>
      <c r="Y19" s="217"/>
      <c r="Z19" s="217" t="s">
        <v>3</v>
      </c>
      <c r="AA19" s="217"/>
      <c r="AB19" s="217"/>
      <c r="AC19" s="217"/>
      <c r="AD19" s="217"/>
      <c r="AE19" s="217"/>
      <c r="AF19" s="217"/>
      <c r="AG19" s="217"/>
      <c r="AH19" s="217"/>
      <c r="AI19" s="217"/>
      <c r="AJ19" s="217"/>
      <c r="AK19" s="217"/>
      <c r="AL19" s="217"/>
      <c r="AM19" s="217"/>
      <c r="AN19" s="219"/>
    </row>
    <row r="20" spans="2:40" ht="25" customHeight="1" x14ac:dyDescent="0.55000000000000004">
      <c r="B20" s="187"/>
      <c r="C20" s="188" t="s">
        <v>108</v>
      </c>
      <c r="D20" s="188"/>
      <c r="E20" s="188"/>
      <c r="F20" s="188" t="s">
        <v>109</v>
      </c>
      <c r="G20" s="434"/>
      <c r="H20" s="434"/>
      <c r="I20" s="434"/>
      <c r="J20" s="188" t="s">
        <v>56</v>
      </c>
      <c r="K20" s="435"/>
      <c r="L20" s="435"/>
      <c r="M20" s="287" t="s">
        <v>57</v>
      </c>
      <c r="N20" s="435"/>
      <c r="O20" s="435"/>
      <c r="P20" s="188" t="s">
        <v>64</v>
      </c>
      <c r="Q20" s="188"/>
      <c r="R20" s="188"/>
      <c r="S20" s="188"/>
      <c r="T20" s="188"/>
      <c r="U20" s="188"/>
      <c r="V20" s="188"/>
      <c r="W20" s="188"/>
      <c r="X20" s="188"/>
      <c r="Y20" s="188"/>
      <c r="Z20" s="188"/>
      <c r="AA20" s="188"/>
      <c r="AB20" s="188"/>
      <c r="AC20" s="188"/>
      <c r="AD20" s="188"/>
      <c r="AE20" s="188"/>
      <c r="AF20" s="188"/>
      <c r="AG20" s="188"/>
      <c r="AH20" s="188"/>
      <c r="AI20" s="188"/>
      <c r="AJ20" s="188"/>
      <c r="AK20" s="188"/>
      <c r="AL20" s="188"/>
      <c r="AM20" s="188"/>
      <c r="AN20" s="235"/>
    </row>
    <row r="21" spans="2:40" ht="25" customHeight="1" x14ac:dyDescent="0.55000000000000004">
      <c r="B21" s="236" t="s">
        <v>98</v>
      </c>
      <c r="C21" s="237"/>
      <c r="D21" s="237"/>
      <c r="E21" s="237"/>
      <c r="F21" s="237"/>
      <c r="G21" s="237"/>
      <c r="H21" s="237"/>
      <c r="I21" s="237"/>
      <c r="J21" s="237"/>
      <c r="K21" s="237"/>
      <c r="L21" s="237"/>
      <c r="M21" s="237"/>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7"/>
      <c r="AL21" s="237"/>
      <c r="AM21" s="237"/>
      <c r="AN21" s="288"/>
    </row>
    <row r="22" spans="2:40" ht="25" customHeight="1" x14ac:dyDescent="0.55000000000000004">
      <c r="B22" s="214"/>
      <c r="C22" s="217" t="s">
        <v>107</v>
      </c>
      <c r="D22" s="217"/>
      <c r="E22" s="217"/>
      <c r="F22" s="217"/>
      <c r="G22" s="217"/>
      <c r="H22" s="217"/>
      <c r="I22" s="217"/>
      <c r="J22" s="217"/>
      <c r="K22" s="217"/>
      <c r="L22" s="217"/>
      <c r="M22" s="217"/>
      <c r="N22" s="217"/>
      <c r="O22" s="217"/>
      <c r="P22" s="217"/>
      <c r="Q22" s="217"/>
      <c r="R22" s="215"/>
      <c r="S22" s="217"/>
      <c r="T22" s="217" t="s">
        <v>2</v>
      </c>
      <c r="U22" s="217"/>
      <c r="V22" s="217"/>
      <c r="W22" s="217"/>
      <c r="X22" s="217"/>
      <c r="Y22" s="217"/>
      <c r="Z22" s="217" t="s">
        <v>3</v>
      </c>
      <c r="AA22" s="217"/>
      <c r="AB22" s="217"/>
      <c r="AC22" s="217"/>
      <c r="AD22" s="217"/>
      <c r="AE22" s="217"/>
      <c r="AF22" s="217"/>
      <c r="AG22" s="217"/>
      <c r="AH22" s="217"/>
      <c r="AI22" s="217"/>
      <c r="AJ22" s="217"/>
      <c r="AK22" s="217"/>
      <c r="AL22" s="217"/>
      <c r="AM22" s="217"/>
      <c r="AN22" s="219"/>
    </row>
    <row r="23" spans="2:40" ht="25" customHeight="1" x14ac:dyDescent="0.55000000000000004">
      <c r="B23" s="187"/>
      <c r="C23" s="188" t="s">
        <v>108</v>
      </c>
      <c r="D23" s="188"/>
      <c r="E23" s="188"/>
      <c r="F23" s="188" t="s">
        <v>109</v>
      </c>
      <c r="G23" s="380"/>
      <c r="H23" s="380"/>
      <c r="I23" s="380"/>
      <c r="J23" s="171" t="s">
        <v>56</v>
      </c>
      <c r="K23" s="377"/>
      <c r="L23" s="377"/>
      <c r="M23" s="178" t="s">
        <v>57</v>
      </c>
      <c r="N23" s="377"/>
      <c r="O23" s="377"/>
      <c r="P23" s="188" t="s">
        <v>64</v>
      </c>
      <c r="Q23" s="188"/>
      <c r="R23" s="188"/>
      <c r="S23" s="188"/>
      <c r="T23" s="188"/>
      <c r="U23" s="188"/>
      <c r="V23" s="188"/>
      <c r="W23" s="188"/>
      <c r="X23" s="188"/>
      <c r="Y23" s="188"/>
      <c r="Z23" s="188"/>
      <c r="AA23" s="188"/>
      <c r="AB23" s="188"/>
      <c r="AC23" s="188"/>
      <c r="AD23" s="188"/>
      <c r="AE23" s="188"/>
      <c r="AF23" s="188"/>
      <c r="AG23" s="188"/>
      <c r="AH23" s="188"/>
      <c r="AI23" s="188"/>
      <c r="AJ23" s="188"/>
      <c r="AK23" s="188"/>
      <c r="AL23" s="188"/>
      <c r="AM23" s="188"/>
      <c r="AN23" s="235"/>
    </row>
    <row r="24" spans="2:40" ht="25" customHeight="1" x14ac:dyDescent="0.55000000000000004">
      <c r="B24" s="232" t="s">
        <v>120</v>
      </c>
      <c r="C24" s="233"/>
      <c r="D24" s="233"/>
      <c r="E24" s="233"/>
      <c r="F24" s="233"/>
      <c r="G24" s="233"/>
      <c r="H24" s="233"/>
      <c r="I24" s="233"/>
      <c r="J24" s="233"/>
      <c r="K24" s="233"/>
      <c r="L24" s="233"/>
      <c r="M24" s="233"/>
      <c r="N24" s="194"/>
      <c r="O24" s="194"/>
      <c r="P24" s="194"/>
      <c r="Q24" s="194"/>
      <c r="R24" s="194"/>
      <c r="S24" s="194"/>
      <c r="T24" s="194"/>
      <c r="U24" s="194"/>
      <c r="V24" s="194"/>
      <c r="W24" s="194"/>
      <c r="X24" s="194"/>
      <c r="Y24" s="194"/>
      <c r="Z24" s="194"/>
      <c r="AA24" s="194"/>
      <c r="AB24" s="233"/>
      <c r="AC24" s="233"/>
      <c r="AD24" s="233"/>
      <c r="AE24" s="233"/>
      <c r="AF24" s="233"/>
      <c r="AG24" s="233"/>
      <c r="AH24" s="233"/>
      <c r="AI24" s="233"/>
      <c r="AJ24" s="233"/>
      <c r="AK24" s="233"/>
      <c r="AL24" s="233"/>
      <c r="AM24" s="233"/>
      <c r="AN24" s="286"/>
    </row>
    <row r="25" spans="2:40" ht="25" customHeight="1" x14ac:dyDescent="0.55000000000000004">
      <c r="B25" s="346"/>
      <c r="C25" s="196" t="s">
        <v>8</v>
      </c>
      <c r="D25" s="196"/>
      <c r="E25" s="196"/>
      <c r="F25" s="196"/>
      <c r="G25" s="196"/>
      <c r="H25" s="196"/>
      <c r="I25" s="196"/>
      <c r="J25" s="196"/>
      <c r="K25" s="196"/>
      <c r="L25" s="196"/>
      <c r="M25" s="196"/>
      <c r="N25" s="198"/>
      <c r="O25" s="198"/>
      <c r="P25" s="196"/>
      <c r="Q25" s="196" t="s">
        <v>7</v>
      </c>
      <c r="R25" s="196"/>
      <c r="S25" s="198"/>
      <c r="T25" s="196"/>
      <c r="U25" s="196" t="s">
        <v>6</v>
      </c>
      <c r="V25" s="196"/>
      <c r="W25" s="196"/>
      <c r="X25" s="196"/>
      <c r="Y25" s="198"/>
      <c r="Z25" s="198"/>
      <c r="AA25" s="198"/>
      <c r="AB25" s="196"/>
      <c r="AC25" s="196"/>
      <c r="AD25" s="196"/>
      <c r="AE25" s="196"/>
      <c r="AF25" s="196"/>
      <c r="AG25" s="196"/>
      <c r="AH25" s="196"/>
      <c r="AI25" s="196"/>
      <c r="AJ25" s="196"/>
      <c r="AK25" s="196"/>
      <c r="AL25" s="196"/>
      <c r="AM25" s="196"/>
      <c r="AN25" s="289"/>
    </row>
    <row r="26" spans="2:40" ht="25" customHeight="1" x14ac:dyDescent="0.55000000000000004">
      <c r="B26" s="199"/>
      <c r="C26" s="171" t="s">
        <v>9</v>
      </c>
      <c r="D26" s="171"/>
      <c r="E26" s="171"/>
      <c r="F26" s="171"/>
      <c r="G26" s="171"/>
      <c r="H26" s="171"/>
      <c r="I26" s="171" t="s">
        <v>12</v>
      </c>
      <c r="J26" s="171"/>
      <c r="K26" s="171"/>
      <c r="L26" s="171"/>
      <c r="M26" s="171"/>
      <c r="N26" s="171"/>
      <c r="O26" s="171" t="s">
        <v>124</v>
      </c>
      <c r="P26" s="171"/>
      <c r="Q26" s="171"/>
      <c r="R26" s="171"/>
      <c r="S26" s="171"/>
      <c r="T26" s="171"/>
      <c r="U26" s="171" t="s">
        <v>114</v>
      </c>
      <c r="V26" s="171"/>
      <c r="W26" s="171"/>
      <c r="X26" s="171"/>
      <c r="Y26" s="171"/>
      <c r="Z26" s="171"/>
      <c r="AA26" s="171" t="s">
        <v>110</v>
      </c>
      <c r="AB26" s="171"/>
      <c r="AC26" s="171"/>
      <c r="AD26" s="171"/>
      <c r="AE26" s="171"/>
      <c r="AF26" s="171"/>
      <c r="AG26" s="171" t="s">
        <v>111</v>
      </c>
      <c r="AH26" s="171"/>
      <c r="AI26" s="171"/>
      <c r="AJ26" s="171"/>
      <c r="AK26" s="171"/>
      <c r="AL26" s="171"/>
      <c r="AM26" s="171" t="s">
        <v>112</v>
      </c>
      <c r="AN26" s="223"/>
    </row>
    <row r="27" spans="2:40" ht="25" customHeight="1" x14ac:dyDescent="0.55000000000000004">
      <c r="B27" s="199"/>
      <c r="C27" s="171" t="s">
        <v>10</v>
      </c>
      <c r="D27" s="171"/>
      <c r="E27" s="171"/>
      <c r="F27" s="171"/>
      <c r="G27" s="171"/>
      <c r="H27" s="171"/>
      <c r="I27" s="171" t="s">
        <v>13</v>
      </c>
      <c r="J27" s="171"/>
      <c r="K27" s="171"/>
      <c r="L27" s="171"/>
      <c r="M27" s="171"/>
      <c r="N27" s="171"/>
      <c r="O27" s="171" t="s">
        <v>113</v>
      </c>
      <c r="P27" s="171"/>
      <c r="Q27" s="171"/>
      <c r="R27" s="171"/>
      <c r="S27" s="171"/>
      <c r="T27" s="171"/>
      <c r="U27" s="171" t="s">
        <v>119</v>
      </c>
      <c r="V27" s="171"/>
      <c r="W27" s="171"/>
      <c r="X27" s="171"/>
      <c r="Y27" s="171"/>
      <c r="Z27" s="171"/>
      <c r="AA27" s="171" t="s">
        <v>115</v>
      </c>
      <c r="AB27" s="171"/>
      <c r="AC27" s="171"/>
      <c r="AD27" s="171"/>
      <c r="AE27" s="171"/>
      <c r="AF27" s="171"/>
      <c r="AG27" s="171" t="s">
        <v>116</v>
      </c>
      <c r="AH27" s="171"/>
      <c r="AI27" s="171"/>
      <c r="AJ27" s="171"/>
      <c r="AK27" s="171"/>
      <c r="AL27" s="171"/>
      <c r="AM27" s="171"/>
      <c r="AN27" s="223"/>
    </row>
    <row r="28" spans="2:40" ht="25" customHeight="1" x14ac:dyDescent="0.55000000000000004">
      <c r="B28" s="199"/>
      <c r="C28" s="171" t="s">
        <v>11</v>
      </c>
      <c r="D28" s="171"/>
      <c r="E28" s="171"/>
      <c r="F28" s="171"/>
      <c r="G28" s="171"/>
      <c r="H28" s="171"/>
      <c r="I28" s="171" t="s">
        <v>117</v>
      </c>
      <c r="J28" s="171"/>
      <c r="K28" s="171"/>
      <c r="L28" s="171"/>
      <c r="M28" s="171"/>
      <c r="N28" s="171"/>
      <c r="O28" s="171" t="s">
        <v>118</v>
      </c>
      <c r="P28" s="171"/>
      <c r="Q28" s="171"/>
      <c r="R28" s="171"/>
      <c r="S28" s="171"/>
      <c r="T28" s="171"/>
      <c r="U28" s="171" t="s">
        <v>125</v>
      </c>
      <c r="V28" s="171"/>
      <c r="W28" s="171"/>
      <c r="X28" s="171" t="s">
        <v>126</v>
      </c>
      <c r="Y28" s="171"/>
      <c r="Z28" s="171"/>
      <c r="AA28" s="171"/>
      <c r="AB28" s="171"/>
      <c r="AC28" s="171"/>
      <c r="AD28" s="171"/>
      <c r="AE28" s="171"/>
      <c r="AF28" s="171"/>
      <c r="AG28" s="171"/>
      <c r="AH28" s="171"/>
      <c r="AI28" s="171"/>
      <c r="AJ28" s="171"/>
      <c r="AK28" s="171"/>
      <c r="AL28" s="171"/>
      <c r="AM28" s="186" t="s">
        <v>51</v>
      </c>
      <c r="AN28" s="223"/>
    </row>
    <row r="29" spans="2:40" ht="25" customHeight="1" x14ac:dyDescent="0.55000000000000004">
      <c r="B29" s="193" t="s">
        <v>99</v>
      </c>
      <c r="C29" s="194"/>
      <c r="D29" s="194"/>
      <c r="E29" s="194"/>
      <c r="F29" s="194"/>
      <c r="G29" s="194"/>
      <c r="H29" s="194"/>
      <c r="I29" s="194"/>
      <c r="J29" s="194"/>
      <c r="K29" s="194"/>
      <c r="L29" s="194"/>
      <c r="M29" s="194"/>
      <c r="N29" s="194"/>
      <c r="O29" s="194"/>
      <c r="P29" s="194"/>
      <c r="Q29" s="194"/>
      <c r="R29" s="126" t="s">
        <v>155</v>
      </c>
      <c r="S29" s="194"/>
      <c r="T29" s="194"/>
      <c r="U29" s="194"/>
      <c r="V29" s="194"/>
      <c r="W29" s="194"/>
      <c r="X29" s="194"/>
      <c r="Y29" s="194"/>
      <c r="Z29" s="194"/>
      <c r="AA29" s="194"/>
      <c r="AB29" s="194"/>
      <c r="AC29" s="194"/>
      <c r="AD29" s="194"/>
      <c r="AE29" s="194"/>
      <c r="AF29" s="194"/>
      <c r="AG29" s="194"/>
      <c r="AH29" s="194"/>
      <c r="AI29" s="194"/>
      <c r="AJ29" s="194" t="s">
        <v>1</v>
      </c>
      <c r="AK29" s="194"/>
      <c r="AL29" s="194"/>
      <c r="AM29" s="194"/>
      <c r="AN29" s="245"/>
    </row>
    <row r="30" spans="2:40" ht="25" customHeight="1" thickBot="1" x14ac:dyDescent="0.6">
      <c r="B30" s="344"/>
      <c r="C30" s="183" t="s">
        <v>122</v>
      </c>
      <c r="D30" s="183"/>
      <c r="E30" s="183"/>
      <c r="F30" s="183"/>
      <c r="G30" s="183"/>
      <c r="H30" s="183"/>
      <c r="I30" s="183" t="s">
        <v>123</v>
      </c>
      <c r="J30" s="183"/>
      <c r="K30" s="183"/>
      <c r="L30" s="183"/>
      <c r="M30" s="183"/>
      <c r="N30" s="183"/>
      <c r="O30" s="183" t="s">
        <v>3</v>
      </c>
      <c r="P30" s="183"/>
      <c r="Q30" s="183"/>
      <c r="R30" s="183"/>
      <c r="S30" s="183"/>
      <c r="T30" s="183"/>
      <c r="U30" s="183"/>
      <c r="V30" s="183"/>
      <c r="W30" s="183"/>
      <c r="X30" s="183"/>
      <c r="Y30" s="183"/>
      <c r="Z30" s="183"/>
      <c r="AA30" s="183"/>
      <c r="AB30" s="183"/>
      <c r="AC30" s="183"/>
      <c r="AD30" s="183"/>
      <c r="AE30" s="183"/>
      <c r="AF30" s="183"/>
      <c r="AG30" s="183"/>
      <c r="AH30" s="183"/>
      <c r="AI30" s="183"/>
      <c r="AJ30" s="183"/>
      <c r="AK30" s="183"/>
      <c r="AL30" s="183"/>
      <c r="AM30" s="183"/>
      <c r="AN30" s="185"/>
    </row>
    <row r="31" spans="2:40" ht="25" customHeight="1" x14ac:dyDescent="0.55000000000000004">
      <c r="B31" s="171"/>
      <c r="H31" s="171"/>
    </row>
    <row r="32" spans="2:40" ht="25" customHeight="1" x14ac:dyDescent="0.55000000000000004">
      <c r="B32" s="171"/>
    </row>
  </sheetData>
  <mergeCells count="18">
    <mergeCell ref="G23:I23"/>
    <mergeCell ref="K23:L23"/>
    <mergeCell ref="N23:O23"/>
    <mergeCell ref="G20:I20"/>
    <mergeCell ref="K20:L20"/>
    <mergeCell ref="N20:O20"/>
    <mergeCell ref="B1:E1"/>
    <mergeCell ref="B7:AN8"/>
    <mergeCell ref="P11:Q11"/>
    <mergeCell ref="M11:N11"/>
    <mergeCell ref="I11:K11"/>
    <mergeCell ref="P14:Q14"/>
    <mergeCell ref="I17:K17"/>
    <mergeCell ref="M17:N17"/>
    <mergeCell ref="P17:Q17"/>
    <mergeCell ref="AI2:AN2"/>
    <mergeCell ref="I14:K14"/>
    <mergeCell ref="M14:N14"/>
  </mergeCells>
  <phoneticPr fontId="1"/>
  <pageMargins left="0.70866141732283472" right="0.70866141732283472" top="0.74803149606299213" bottom="0.74803149606299213" header="0.31496062992125984" footer="0.31496062992125984"/>
  <pageSetup paperSize="9" scale="68" fitToHeight="0" orientation="portrait" r:id="rId1"/>
  <headerFooter>
    <oddFooter>&amp;L&amp;F
&amp;A&amp;R&amp;P/&amp;N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1</xdr:col>
                    <xdr:colOff>12700</xdr:colOff>
                    <xdr:row>9</xdr:row>
                    <xdr:rowOff>44450</xdr:rowOff>
                  </from>
                  <to>
                    <xdr:col>1</xdr:col>
                    <xdr:colOff>190500</xdr:colOff>
                    <xdr:row>9</xdr:row>
                    <xdr:rowOff>254000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24</xdr:col>
                    <xdr:colOff>12700</xdr:colOff>
                    <xdr:row>9</xdr:row>
                    <xdr:rowOff>44450</xdr:rowOff>
                  </from>
                  <to>
                    <xdr:col>24</xdr:col>
                    <xdr:colOff>190500</xdr:colOff>
                    <xdr:row>9</xdr:row>
                    <xdr:rowOff>254000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18</xdr:col>
                    <xdr:colOff>12700</xdr:colOff>
                    <xdr:row>9</xdr:row>
                    <xdr:rowOff>44450</xdr:rowOff>
                  </from>
                  <to>
                    <xdr:col>18</xdr:col>
                    <xdr:colOff>190500</xdr:colOff>
                    <xdr:row>9</xdr:row>
                    <xdr:rowOff>254000</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1</xdr:col>
                    <xdr:colOff>12700</xdr:colOff>
                    <xdr:row>12</xdr:row>
                    <xdr:rowOff>44450</xdr:rowOff>
                  </from>
                  <to>
                    <xdr:col>1</xdr:col>
                    <xdr:colOff>190500</xdr:colOff>
                    <xdr:row>12</xdr:row>
                    <xdr:rowOff>260350</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from>
                    <xdr:col>24</xdr:col>
                    <xdr:colOff>12700</xdr:colOff>
                    <xdr:row>12</xdr:row>
                    <xdr:rowOff>44450</xdr:rowOff>
                  </from>
                  <to>
                    <xdr:col>24</xdr:col>
                    <xdr:colOff>190500</xdr:colOff>
                    <xdr:row>12</xdr:row>
                    <xdr:rowOff>260350</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from>
                    <xdr:col>18</xdr:col>
                    <xdr:colOff>12700</xdr:colOff>
                    <xdr:row>12</xdr:row>
                    <xdr:rowOff>44450</xdr:rowOff>
                  </from>
                  <to>
                    <xdr:col>18</xdr:col>
                    <xdr:colOff>190500</xdr:colOff>
                    <xdr:row>12</xdr:row>
                    <xdr:rowOff>260350</xdr:rowOff>
                  </to>
                </anchor>
              </controlPr>
            </control>
          </mc:Choice>
        </mc:AlternateContent>
        <mc:AlternateContent xmlns:mc="http://schemas.openxmlformats.org/markup-compatibility/2006">
          <mc:Choice Requires="x14">
            <control shapeId="33799" r:id="rId10" name="Check Box 7">
              <controlPr defaultSize="0" autoFill="0" autoLine="0" autoPict="0">
                <anchor moveWithCells="1">
                  <from>
                    <xdr:col>1</xdr:col>
                    <xdr:colOff>12700</xdr:colOff>
                    <xdr:row>15</xdr:row>
                    <xdr:rowOff>44450</xdr:rowOff>
                  </from>
                  <to>
                    <xdr:col>1</xdr:col>
                    <xdr:colOff>190500</xdr:colOff>
                    <xdr:row>15</xdr:row>
                    <xdr:rowOff>254000</xdr:rowOff>
                  </to>
                </anchor>
              </controlPr>
            </control>
          </mc:Choice>
        </mc:AlternateContent>
        <mc:AlternateContent xmlns:mc="http://schemas.openxmlformats.org/markup-compatibility/2006">
          <mc:Choice Requires="x14">
            <control shapeId="33800" r:id="rId11" name="Check Box 8">
              <controlPr defaultSize="0" autoFill="0" autoLine="0" autoPict="0">
                <anchor moveWithCells="1">
                  <from>
                    <xdr:col>24</xdr:col>
                    <xdr:colOff>12700</xdr:colOff>
                    <xdr:row>15</xdr:row>
                    <xdr:rowOff>44450</xdr:rowOff>
                  </from>
                  <to>
                    <xdr:col>24</xdr:col>
                    <xdr:colOff>190500</xdr:colOff>
                    <xdr:row>15</xdr:row>
                    <xdr:rowOff>254000</xdr:rowOff>
                  </to>
                </anchor>
              </controlPr>
            </control>
          </mc:Choice>
        </mc:AlternateContent>
        <mc:AlternateContent xmlns:mc="http://schemas.openxmlformats.org/markup-compatibility/2006">
          <mc:Choice Requires="x14">
            <control shapeId="33801" r:id="rId12" name="Check Box 9">
              <controlPr defaultSize="0" autoFill="0" autoLine="0" autoPict="0">
                <anchor moveWithCells="1">
                  <from>
                    <xdr:col>18</xdr:col>
                    <xdr:colOff>12700</xdr:colOff>
                    <xdr:row>15</xdr:row>
                    <xdr:rowOff>44450</xdr:rowOff>
                  </from>
                  <to>
                    <xdr:col>18</xdr:col>
                    <xdr:colOff>190500</xdr:colOff>
                    <xdr:row>15</xdr:row>
                    <xdr:rowOff>254000</xdr:rowOff>
                  </to>
                </anchor>
              </controlPr>
            </control>
          </mc:Choice>
        </mc:AlternateContent>
        <mc:AlternateContent xmlns:mc="http://schemas.openxmlformats.org/markup-compatibility/2006">
          <mc:Choice Requires="x14">
            <control shapeId="33806" r:id="rId13" name="Check Box 14">
              <controlPr defaultSize="0" autoFill="0" autoLine="0" autoPict="0">
                <anchor moveWithCells="1">
                  <from>
                    <xdr:col>1</xdr:col>
                    <xdr:colOff>12700</xdr:colOff>
                    <xdr:row>18</xdr:row>
                    <xdr:rowOff>44450</xdr:rowOff>
                  </from>
                  <to>
                    <xdr:col>1</xdr:col>
                    <xdr:colOff>190500</xdr:colOff>
                    <xdr:row>18</xdr:row>
                    <xdr:rowOff>260350</xdr:rowOff>
                  </to>
                </anchor>
              </controlPr>
            </control>
          </mc:Choice>
        </mc:AlternateContent>
        <mc:AlternateContent xmlns:mc="http://schemas.openxmlformats.org/markup-compatibility/2006">
          <mc:Choice Requires="x14">
            <control shapeId="33807" r:id="rId14" name="Check Box 15">
              <controlPr defaultSize="0" autoFill="0" autoLine="0" autoPict="0">
                <anchor moveWithCells="1">
                  <from>
                    <xdr:col>18</xdr:col>
                    <xdr:colOff>12700</xdr:colOff>
                    <xdr:row>18</xdr:row>
                    <xdr:rowOff>44450</xdr:rowOff>
                  </from>
                  <to>
                    <xdr:col>18</xdr:col>
                    <xdr:colOff>190500</xdr:colOff>
                    <xdr:row>18</xdr:row>
                    <xdr:rowOff>260350</xdr:rowOff>
                  </to>
                </anchor>
              </controlPr>
            </control>
          </mc:Choice>
        </mc:AlternateContent>
        <mc:AlternateContent xmlns:mc="http://schemas.openxmlformats.org/markup-compatibility/2006">
          <mc:Choice Requires="x14">
            <control shapeId="33808" r:id="rId15" name="Check Box 16">
              <controlPr defaultSize="0" autoFill="0" autoLine="0" autoPict="0">
                <anchor moveWithCells="1">
                  <from>
                    <xdr:col>24</xdr:col>
                    <xdr:colOff>12700</xdr:colOff>
                    <xdr:row>18</xdr:row>
                    <xdr:rowOff>44450</xdr:rowOff>
                  </from>
                  <to>
                    <xdr:col>24</xdr:col>
                    <xdr:colOff>190500</xdr:colOff>
                    <xdr:row>18</xdr:row>
                    <xdr:rowOff>260350</xdr:rowOff>
                  </to>
                </anchor>
              </controlPr>
            </control>
          </mc:Choice>
        </mc:AlternateContent>
        <mc:AlternateContent xmlns:mc="http://schemas.openxmlformats.org/markup-compatibility/2006">
          <mc:Choice Requires="x14">
            <control shapeId="33809" r:id="rId16" name="Check Box 17">
              <controlPr defaultSize="0" autoFill="0" autoLine="0" autoPict="0">
                <anchor moveWithCells="1">
                  <from>
                    <xdr:col>34</xdr:col>
                    <xdr:colOff>12700</xdr:colOff>
                    <xdr:row>17</xdr:row>
                    <xdr:rowOff>44450</xdr:rowOff>
                  </from>
                  <to>
                    <xdr:col>34</xdr:col>
                    <xdr:colOff>190500</xdr:colOff>
                    <xdr:row>17</xdr:row>
                    <xdr:rowOff>260350</xdr:rowOff>
                  </to>
                </anchor>
              </controlPr>
            </control>
          </mc:Choice>
        </mc:AlternateContent>
        <mc:AlternateContent xmlns:mc="http://schemas.openxmlformats.org/markup-compatibility/2006">
          <mc:Choice Requires="x14">
            <control shapeId="33810" r:id="rId17" name="Check Box 18">
              <controlPr defaultSize="0" autoFill="0" autoLine="0" autoPict="0">
                <anchor moveWithCells="1">
                  <from>
                    <xdr:col>34</xdr:col>
                    <xdr:colOff>12700</xdr:colOff>
                    <xdr:row>14</xdr:row>
                    <xdr:rowOff>44450</xdr:rowOff>
                  </from>
                  <to>
                    <xdr:col>34</xdr:col>
                    <xdr:colOff>190500</xdr:colOff>
                    <xdr:row>14</xdr:row>
                    <xdr:rowOff>260350</xdr:rowOff>
                  </to>
                </anchor>
              </controlPr>
            </control>
          </mc:Choice>
        </mc:AlternateContent>
        <mc:AlternateContent xmlns:mc="http://schemas.openxmlformats.org/markup-compatibility/2006">
          <mc:Choice Requires="x14">
            <control shapeId="33811" r:id="rId18" name="Check Box 19">
              <controlPr defaultSize="0" autoFill="0" autoLine="0" autoPict="0">
                <anchor moveWithCells="1">
                  <from>
                    <xdr:col>34</xdr:col>
                    <xdr:colOff>12700</xdr:colOff>
                    <xdr:row>11</xdr:row>
                    <xdr:rowOff>44450</xdr:rowOff>
                  </from>
                  <to>
                    <xdr:col>34</xdr:col>
                    <xdr:colOff>190500</xdr:colOff>
                    <xdr:row>11</xdr:row>
                    <xdr:rowOff>260350</xdr:rowOff>
                  </to>
                </anchor>
              </controlPr>
            </control>
          </mc:Choice>
        </mc:AlternateContent>
        <mc:AlternateContent xmlns:mc="http://schemas.openxmlformats.org/markup-compatibility/2006">
          <mc:Choice Requires="x14">
            <control shapeId="33812" r:id="rId19" name="Check Box 20">
              <controlPr defaultSize="0" autoFill="0" autoLine="0" autoPict="0">
                <anchor moveWithCells="1">
                  <from>
                    <xdr:col>1</xdr:col>
                    <xdr:colOff>12700</xdr:colOff>
                    <xdr:row>21</xdr:row>
                    <xdr:rowOff>44450</xdr:rowOff>
                  </from>
                  <to>
                    <xdr:col>1</xdr:col>
                    <xdr:colOff>190500</xdr:colOff>
                    <xdr:row>21</xdr:row>
                    <xdr:rowOff>260350</xdr:rowOff>
                  </to>
                </anchor>
              </controlPr>
            </control>
          </mc:Choice>
        </mc:AlternateContent>
        <mc:AlternateContent xmlns:mc="http://schemas.openxmlformats.org/markup-compatibility/2006">
          <mc:Choice Requires="x14">
            <control shapeId="33813" r:id="rId20" name="Check Box 21">
              <controlPr defaultSize="0" autoFill="0" autoLine="0" autoPict="0">
                <anchor moveWithCells="1">
                  <from>
                    <xdr:col>18</xdr:col>
                    <xdr:colOff>12700</xdr:colOff>
                    <xdr:row>21</xdr:row>
                    <xdr:rowOff>44450</xdr:rowOff>
                  </from>
                  <to>
                    <xdr:col>18</xdr:col>
                    <xdr:colOff>190500</xdr:colOff>
                    <xdr:row>21</xdr:row>
                    <xdr:rowOff>260350</xdr:rowOff>
                  </to>
                </anchor>
              </controlPr>
            </control>
          </mc:Choice>
        </mc:AlternateContent>
        <mc:AlternateContent xmlns:mc="http://schemas.openxmlformats.org/markup-compatibility/2006">
          <mc:Choice Requires="x14">
            <control shapeId="33814" r:id="rId21" name="Check Box 22">
              <controlPr defaultSize="0" autoFill="0" autoLine="0" autoPict="0">
                <anchor moveWithCells="1">
                  <from>
                    <xdr:col>24</xdr:col>
                    <xdr:colOff>12700</xdr:colOff>
                    <xdr:row>21</xdr:row>
                    <xdr:rowOff>44450</xdr:rowOff>
                  </from>
                  <to>
                    <xdr:col>24</xdr:col>
                    <xdr:colOff>190500</xdr:colOff>
                    <xdr:row>21</xdr:row>
                    <xdr:rowOff>260350</xdr:rowOff>
                  </to>
                </anchor>
              </controlPr>
            </control>
          </mc:Choice>
        </mc:AlternateContent>
        <mc:AlternateContent xmlns:mc="http://schemas.openxmlformats.org/markup-compatibility/2006">
          <mc:Choice Requires="x14">
            <control shapeId="33815" r:id="rId22" name="Check Box 23">
              <controlPr defaultSize="0" autoFill="0" autoLine="0" autoPict="0">
                <anchor moveWithCells="1">
                  <from>
                    <xdr:col>1</xdr:col>
                    <xdr:colOff>12700</xdr:colOff>
                    <xdr:row>24</xdr:row>
                    <xdr:rowOff>44450</xdr:rowOff>
                  </from>
                  <to>
                    <xdr:col>1</xdr:col>
                    <xdr:colOff>190500</xdr:colOff>
                    <xdr:row>24</xdr:row>
                    <xdr:rowOff>260350</xdr:rowOff>
                  </to>
                </anchor>
              </controlPr>
            </control>
          </mc:Choice>
        </mc:AlternateContent>
        <mc:AlternateContent xmlns:mc="http://schemas.openxmlformats.org/markup-compatibility/2006">
          <mc:Choice Requires="x14">
            <control shapeId="33816" r:id="rId23" name="Check Box 24">
              <controlPr defaultSize="0" autoFill="0" autoLine="0" autoPict="0">
                <anchor moveWithCells="1">
                  <from>
                    <xdr:col>1</xdr:col>
                    <xdr:colOff>12700</xdr:colOff>
                    <xdr:row>25</xdr:row>
                    <xdr:rowOff>44450</xdr:rowOff>
                  </from>
                  <to>
                    <xdr:col>1</xdr:col>
                    <xdr:colOff>190500</xdr:colOff>
                    <xdr:row>25</xdr:row>
                    <xdr:rowOff>260350</xdr:rowOff>
                  </to>
                </anchor>
              </controlPr>
            </control>
          </mc:Choice>
        </mc:AlternateContent>
        <mc:AlternateContent xmlns:mc="http://schemas.openxmlformats.org/markup-compatibility/2006">
          <mc:Choice Requires="x14">
            <control shapeId="33817" r:id="rId24" name="Check Box 25">
              <controlPr defaultSize="0" autoFill="0" autoLine="0" autoPict="0">
                <anchor moveWithCells="1">
                  <from>
                    <xdr:col>1</xdr:col>
                    <xdr:colOff>12700</xdr:colOff>
                    <xdr:row>26</xdr:row>
                    <xdr:rowOff>44450</xdr:rowOff>
                  </from>
                  <to>
                    <xdr:col>1</xdr:col>
                    <xdr:colOff>190500</xdr:colOff>
                    <xdr:row>26</xdr:row>
                    <xdr:rowOff>260350</xdr:rowOff>
                  </to>
                </anchor>
              </controlPr>
            </control>
          </mc:Choice>
        </mc:AlternateContent>
        <mc:AlternateContent xmlns:mc="http://schemas.openxmlformats.org/markup-compatibility/2006">
          <mc:Choice Requires="x14">
            <control shapeId="33818" r:id="rId25" name="Check Box 26">
              <controlPr defaultSize="0" autoFill="0" autoLine="0" autoPict="0">
                <anchor moveWithCells="1">
                  <from>
                    <xdr:col>1</xdr:col>
                    <xdr:colOff>12700</xdr:colOff>
                    <xdr:row>27</xdr:row>
                    <xdr:rowOff>44450</xdr:rowOff>
                  </from>
                  <to>
                    <xdr:col>1</xdr:col>
                    <xdr:colOff>190500</xdr:colOff>
                    <xdr:row>27</xdr:row>
                    <xdr:rowOff>260350</xdr:rowOff>
                  </to>
                </anchor>
              </controlPr>
            </control>
          </mc:Choice>
        </mc:AlternateContent>
        <mc:AlternateContent xmlns:mc="http://schemas.openxmlformats.org/markup-compatibility/2006">
          <mc:Choice Requires="x14">
            <control shapeId="33819" r:id="rId26" name="Check Box 27">
              <controlPr defaultSize="0" autoFill="0" autoLine="0" autoPict="0">
                <anchor moveWithCells="1">
                  <from>
                    <xdr:col>7</xdr:col>
                    <xdr:colOff>12700</xdr:colOff>
                    <xdr:row>27</xdr:row>
                    <xdr:rowOff>44450</xdr:rowOff>
                  </from>
                  <to>
                    <xdr:col>7</xdr:col>
                    <xdr:colOff>190500</xdr:colOff>
                    <xdr:row>27</xdr:row>
                    <xdr:rowOff>260350</xdr:rowOff>
                  </to>
                </anchor>
              </controlPr>
            </control>
          </mc:Choice>
        </mc:AlternateContent>
        <mc:AlternateContent xmlns:mc="http://schemas.openxmlformats.org/markup-compatibility/2006">
          <mc:Choice Requires="x14">
            <control shapeId="33820" r:id="rId27" name="Check Box 28">
              <controlPr defaultSize="0" autoFill="0" autoLine="0" autoPict="0">
                <anchor moveWithCells="1">
                  <from>
                    <xdr:col>7</xdr:col>
                    <xdr:colOff>12700</xdr:colOff>
                    <xdr:row>26</xdr:row>
                    <xdr:rowOff>44450</xdr:rowOff>
                  </from>
                  <to>
                    <xdr:col>7</xdr:col>
                    <xdr:colOff>190500</xdr:colOff>
                    <xdr:row>26</xdr:row>
                    <xdr:rowOff>260350</xdr:rowOff>
                  </to>
                </anchor>
              </controlPr>
            </control>
          </mc:Choice>
        </mc:AlternateContent>
        <mc:AlternateContent xmlns:mc="http://schemas.openxmlformats.org/markup-compatibility/2006">
          <mc:Choice Requires="x14">
            <control shapeId="33821" r:id="rId28" name="Check Box 29">
              <controlPr defaultSize="0" autoFill="0" autoLine="0" autoPict="0">
                <anchor moveWithCells="1">
                  <from>
                    <xdr:col>7</xdr:col>
                    <xdr:colOff>12700</xdr:colOff>
                    <xdr:row>25</xdr:row>
                    <xdr:rowOff>44450</xdr:rowOff>
                  </from>
                  <to>
                    <xdr:col>7</xdr:col>
                    <xdr:colOff>190500</xdr:colOff>
                    <xdr:row>25</xdr:row>
                    <xdr:rowOff>260350</xdr:rowOff>
                  </to>
                </anchor>
              </controlPr>
            </control>
          </mc:Choice>
        </mc:AlternateContent>
        <mc:AlternateContent xmlns:mc="http://schemas.openxmlformats.org/markup-compatibility/2006">
          <mc:Choice Requires="x14">
            <control shapeId="33822" r:id="rId29" name="Check Box 30">
              <controlPr defaultSize="0" autoFill="0" autoLine="0" autoPict="0">
                <anchor moveWithCells="1">
                  <from>
                    <xdr:col>13</xdr:col>
                    <xdr:colOff>12700</xdr:colOff>
                    <xdr:row>25</xdr:row>
                    <xdr:rowOff>44450</xdr:rowOff>
                  </from>
                  <to>
                    <xdr:col>13</xdr:col>
                    <xdr:colOff>190500</xdr:colOff>
                    <xdr:row>25</xdr:row>
                    <xdr:rowOff>260350</xdr:rowOff>
                  </to>
                </anchor>
              </controlPr>
            </control>
          </mc:Choice>
        </mc:AlternateContent>
        <mc:AlternateContent xmlns:mc="http://schemas.openxmlformats.org/markup-compatibility/2006">
          <mc:Choice Requires="x14">
            <control shapeId="33823" r:id="rId30" name="Check Box 31">
              <controlPr defaultSize="0" autoFill="0" autoLine="0" autoPict="0">
                <anchor moveWithCells="1">
                  <from>
                    <xdr:col>13</xdr:col>
                    <xdr:colOff>12700</xdr:colOff>
                    <xdr:row>26</xdr:row>
                    <xdr:rowOff>44450</xdr:rowOff>
                  </from>
                  <to>
                    <xdr:col>13</xdr:col>
                    <xdr:colOff>190500</xdr:colOff>
                    <xdr:row>26</xdr:row>
                    <xdr:rowOff>260350</xdr:rowOff>
                  </to>
                </anchor>
              </controlPr>
            </control>
          </mc:Choice>
        </mc:AlternateContent>
        <mc:AlternateContent xmlns:mc="http://schemas.openxmlformats.org/markup-compatibility/2006">
          <mc:Choice Requires="x14">
            <control shapeId="33824" r:id="rId31" name="Check Box 32">
              <controlPr defaultSize="0" autoFill="0" autoLine="0" autoPict="0">
                <anchor moveWithCells="1">
                  <from>
                    <xdr:col>13</xdr:col>
                    <xdr:colOff>12700</xdr:colOff>
                    <xdr:row>27</xdr:row>
                    <xdr:rowOff>44450</xdr:rowOff>
                  </from>
                  <to>
                    <xdr:col>13</xdr:col>
                    <xdr:colOff>190500</xdr:colOff>
                    <xdr:row>27</xdr:row>
                    <xdr:rowOff>260350</xdr:rowOff>
                  </to>
                </anchor>
              </controlPr>
            </control>
          </mc:Choice>
        </mc:AlternateContent>
        <mc:AlternateContent xmlns:mc="http://schemas.openxmlformats.org/markup-compatibility/2006">
          <mc:Choice Requires="x14">
            <control shapeId="33825" r:id="rId32" name="Check Box 33">
              <controlPr defaultSize="0" autoFill="0" autoLine="0" autoPict="0">
                <anchor moveWithCells="1">
                  <from>
                    <xdr:col>19</xdr:col>
                    <xdr:colOff>12700</xdr:colOff>
                    <xdr:row>27</xdr:row>
                    <xdr:rowOff>44450</xdr:rowOff>
                  </from>
                  <to>
                    <xdr:col>19</xdr:col>
                    <xdr:colOff>190500</xdr:colOff>
                    <xdr:row>27</xdr:row>
                    <xdr:rowOff>260350</xdr:rowOff>
                  </to>
                </anchor>
              </controlPr>
            </control>
          </mc:Choice>
        </mc:AlternateContent>
        <mc:AlternateContent xmlns:mc="http://schemas.openxmlformats.org/markup-compatibility/2006">
          <mc:Choice Requires="x14">
            <control shapeId="33826" r:id="rId33" name="Check Box 34">
              <controlPr defaultSize="0" autoFill="0" autoLine="0" autoPict="0">
                <anchor moveWithCells="1">
                  <from>
                    <xdr:col>19</xdr:col>
                    <xdr:colOff>12700</xdr:colOff>
                    <xdr:row>26</xdr:row>
                    <xdr:rowOff>44450</xdr:rowOff>
                  </from>
                  <to>
                    <xdr:col>19</xdr:col>
                    <xdr:colOff>190500</xdr:colOff>
                    <xdr:row>26</xdr:row>
                    <xdr:rowOff>260350</xdr:rowOff>
                  </to>
                </anchor>
              </controlPr>
            </control>
          </mc:Choice>
        </mc:AlternateContent>
        <mc:AlternateContent xmlns:mc="http://schemas.openxmlformats.org/markup-compatibility/2006">
          <mc:Choice Requires="x14">
            <control shapeId="33827" r:id="rId34" name="Check Box 35">
              <controlPr defaultSize="0" autoFill="0" autoLine="0" autoPict="0">
                <anchor moveWithCells="1">
                  <from>
                    <xdr:col>19</xdr:col>
                    <xdr:colOff>12700</xdr:colOff>
                    <xdr:row>25</xdr:row>
                    <xdr:rowOff>44450</xdr:rowOff>
                  </from>
                  <to>
                    <xdr:col>19</xdr:col>
                    <xdr:colOff>190500</xdr:colOff>
                    <xdr:row>25</xdr:row>
                    <xdr:rowOff>260350</xdr:rowOff>
                  </to>
                </anchor>
              </controlPr>
            </control>
          </mc:Choice>
        </mc:AlternateContent>
        <mc:AlternateContent xmlns:mc="http://schemas.openxmlformats.org/markup-compatibility/2006">
          <mc:Choice Requires="x14">
            <control shapeId="33828" r:id="rId35" name="Check Box 36">
              <controlPr defaultSize="0" autoFill="0" autoLine="0" autoPict="0">
                <anchor moveWithCells="1">
                  <from>
                    <xdr:col>25</xdr:col>
                    <xdr:colOff>12700</xdr:colOff>
                    <xdr:row>25</xdr:row>
                    <xdr:rowOff>44450</xdr:rowOff>
                  </from>
                  <to>
                    <xdr:col>25</xdr:col>
                    <xdr:colOff>190500</xdr:colOff>
                    <xdr:row>25</xdr:row>
                    <xdr:rowOff>260350</xdr:rowOff>
                  </to>
                </anchor>
              </controlPr>
            </control>
          </mc:Choice>
        </mc:AlternateContent>
        <mc:AlternateContent xmlns:mc="http://schemas.openxmlformats.org/markup-compatibility/2006">
          <mc:Choice Requires="x14">
            <control shapeId="33829" r:id="rId36" name="Check Box 37">
              <controlPr defaultSize="0" autoFill="0" autoLine="0" autoPict="0">
                <anchor moveWithCells="1">
                  <from>
                    <xdr:col>25</xdr:col>
                    <xdr:colOff>12700</xdr:colOff>
                    <xdr:row>26</xdr:row>
                    <xdr:rowOff>44450</xdr:rowOff>
                  </from>
                  <to>
                    <xdr:col>25</xdr:col>
                    <xdr:colOff>190500</xdr:colOff>
                    <xdr:row>26</xdr:row>
                    <xdr:rowOff>260350</xdr:rowOff>
                  </to>
                </anchor>
              </controlPr>
            </control>
          </mc:Choice>
        </mc:AlternateContent>
        <mc:AlternateContent xmlns:mc="http://schemas.openxmlformats.org/markup-compatibility/2006">
          <mc:Choice Requires="x14">
            <control shapeId="33830" r:id="rId37" name="Check Box 38">
              <controlPr defaultSize="0" autoFill="0" autoLine="0" autoPict="0">
                <anchor moveWithCells="1">
                  <from>
                    <xdr:col>31</xdr:col>
                    <xdr:colOff>12700</xdr:colOff>
                    <xdr:row>26</xdr:row>
                    <xdr:rowOff>44450</xdr:rowOff>
                  </from>
                  <to>
                    <xdr:col>31</xdr:col>
                    <xdr:colOff>190500</xdr:colOff>
                    <xdr:row>26</xdr:row>
                    <xdr:rowOff>260350</xdr:rowOff>
                  </to>
                </anchor>
              </controlPr>
            </control>
          </mc:Choice>
        </mc:AlternateContent>
        <mc:AlternateContent xmlns:mc="http://schemas.openxmlformats.org/markup-compatibility/2006">
          <mc:Choice Requires="x14">
            <control shapeId="33831" r:id="rId38" name="Check Box 39">
              <controlPr defaultSize="0" autoFill="0" autoLine="0" autoPict="0">
                <anchor moveWithCells="1">
                  <from>
                    <xdr:col>31</xdr:col>
                    <xdr:colOff>12700</xdr:colOff>
                    <xdr:row>25</xdr:row>
                    <xdr:rowOff>44450</xdr:rowOff>
                  </from>
                  <to>
                    <xdr:col>31</xdr:col>
                    <xdr:colOff>190500</xdr:colOff>
                    <xdr:row>25</xdr:row>
                    <xdr:rowOff>260350</xdr:rowOff>
                  </to>
                </anchor>
              </controlPr>
            </control>
          </mc:Choice>
        </mc:AlternateContent>
        <mc:AlternateContent xmlns:mc="http://schemas.openxmlformats.org/markup-compatibility/2006">
          <mc:Choice Requires="x14">
            <control shapeId="33832" r:id="rId39" name="Check Box 40">
              <controlPr defaultSize="0" autoFill="0" autoLine="0" autoPict="0">
                <anchor moveWithCells="1">
                  <from>
                    <xdr:col>37</xdr:col>
                    <xdr:colOff>12700</xdr:colOff>
                    <xdr:row>25</xdr:row>
                    <xdr:rowOff>44450</xdr:rowOff>
                  </from>
                  <to>
                    <xdr:col>37</xdr:col>
                    <xdr:colOff>190500</xdr:colOff>
                    <xdr:row>25</xdr:row>
                    <xdr:rowOff>260350</xdr:rowOff>
                  </to>
                </anchor>
              </controlPr>
            </control>
          </mc:Choice>
        </mc:AlternateContent>
        <mc:AlternateContent xmlns:mc="http://schemas.openxmlformats.org/markup-compatibility/2006">
          <mc:Choice Requires="x14">
            <control shapeId="33833" r:id="rId40" name="Check Box 41">
              <controlPr defaultSize="0" autoFill="0" autoLine="0" autoPict="0">
                <anchor moveWithCells="1">
                  <from>
                    <xdr:col>15</xdr:col>
                    <xdr:colOff>12700</xdr:colOff>
                    <xdr:row>24</xdr:row>
                    <xdr:rowOff>50800</xdr:rowOff>
                  </from>
                  <to>
                    <xdr:col>15</xdr:col>
                    <xdr:colOff>190500</xdr:colOff>
                    <xdr:row>24</xdr:row>
                    <xdr:rowOff>260350</xdr:rowOff>
                  </to>
                </anchor>
              </controlPr>
            </control>
          </mc:Choice>
        </mc:AlternateContent>
        <mc:AlternateContent xmlns:mc="http://schemas.openxmlformats.org/markup-compatibility/2006">
          <mc:Choice Requires="x14">
            <control shapeId="33834" r:id="rId41" name="Check Box 42">
              <controlPr defaultSize="0" autoFill="0" autoLine="0" autoPict="0">
                <anchor moveWithCells="1">
                  <from>
                    <xdr:col>19</xdr:col>
                    <xdr:colOff>12700</xdr:colOff>
                    <xdr:row>24</xdr:row>
                    <xdr:rowOff>44450</xdr:rowOff>
                  </from>
                  <to>
                    <xdr:col>19</xdr:col>
                    <xdr:colOff>190500</xdr:colOff>
                    <xdr:row>24</xdr:row>
                    <xdr:rowOff>260350</xdr:rowOff>
                  </to>
                </anchor>
              </controlPr>
            </control>
          </mc:Choice>
        </mc:AlternateContent>
        <mc:AlternateContent xmlns:mc="http://schemas.openxmlformats.org/markup-compatibility/2006">
          <mc:Choice Requires="x14">
            <control shapeId="33835" r:id="rId42" name="Check Box 43">
              <controlPr defaultSize="0" autoFill="0" autoLine="0" autoPict="0">
                <anchor moveWithCells="1">
                  <from>
                    <xdr:col>34</xdr:col>
                    <xdr:colOff>12700</xdr:colOff>
                    <xdr:row>28</xdr:row>
                    <xdr:rowOff>44450</xdr:rowOff>
                  </from>
                  <to>
                    <xdr:col>34</xdr:col>
                    <xdr:colOff>190500</xdr:colOff>
                    <xdr:row>28</xdr:row>
                    <xdr:rowOff>260350</xdr:rowOff>
                  </to>
                </anchor>
              </controlPr>
            </control>
          </mc:Choice>
        </mc:AlternateContent>
        <mc:AlternateContent xmlns:mc="http://schemas.openxmlformats.org/markup-compatibility/2006">
          <mc:Choice Requires="x14">
            <control shapeId="33836" r:id="rId43" name="Check Box 44">
              <controlPr defaultSize="0" autoFill="0" autoLine="0" autoPict="0">
                <anchor moveWithCells="1">
                  <from>
                    <xdr:col>13</xdr:col>
                    <xdr:colOff>12700</xdr:colOff>
                    <xdr:row>29</xdr:row>
                    <xdr:rowOff>44450</xdr:rowOff>
                  </from>
                  <to>
                    <xdr:col>13</xdr:col>
                    <xdr:colOff>190500</xdr:colOff>
                    <xdr:row>29</xdr:row>
                    <xdr:rowOff>260350</xdr:rowOff>
                  </to>
                </anchor>
              </controlPr>
            </control>
          </mc:Choice>
        </mc:AlternateContent>
        <mc:AlternateContent xmlns:mc="http://schemas.openxmlformats.org/markup-compatibility/2006">
          <mc:Choice Requires="x14">
            <control shapeId="33837" r:id="rId44" name="Check Box 45">
              <controlPr defaultSize="0" autoFill="0" autoLine="0" autoPict="0">
                <anchor moveWithCells="1">
                  <from>
                    <xdr:col>7</xdr:col>
                    <xdr:colOff>12700</xdr:colOff>
                    <xdr:row>29</xdr:row>
                    <xdr:rowOff>44450</xdr:rowOff>
                  </from>
                  <to>
                    <xdr:col>7</xdr:col>
                    <xdr:colOff>190500</xdr:colOff>
                    <xdr:row>29</xdr:row>
                    <xdr:rowOff>260350</xdr:rowOff>
                  </to>
                </anchor>
              </controlPr>
            </control>
          </mc:Choice>
        </mc:AlternateContent>
        <mc:AlternateContent xmlns:mc="http://schemas.openxmlformats.org/markup-compatibility/2006">
          <mc:Choice Requires="x14">
            <control shapeId="33838" r:id="rId45" name="Check Box 46">
              <controlPr defaultSize="0" autoFill="0" autoLine="0" autoPict="0">
                <anchor moveWithCells="1">
                  <from>
                    <xdr:col>1</xdr:col>
                    <xdr:colOff>12700</xdr:colOff>
                    <xdr:row>29</xdr:row>
                    <xdr:rowOff>44450</xdr:rowOff>
                  </from>
                  <to>
                    <xdr:col>1</xdr:col>
                    <xdr:colOff>190500</xdr:colOff>
                    <xdr:row>29</xdr:row>
                    <xdr:rowOff>260350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FF234D74-0DC9-4CCC-9438-69F892AC7CFE}">
          <x14:formula1>
            <xm:f>'Pull down設定 (変更不可)'!$C$4:$C$34</xm:f>
          </x14:formula1>
          <xm:sqref>N23:O23 P11 P14 N20:O20 P17</xm:sqref>
        </x14:dataValidation>
        <x14:dataValidation type="list" allowBlank="1" showInputMessage="1" showErrorMessage="1" xr:uid="{84A54D93-E209-4209-BE95-2AE5F321DEA0}">
          <x14:formula1>
            <xm:f>'Pull down設定 (変更不可)'!$B$4:$B$15</xm:f>
          </x14:formula1>
          <xm:sqref>K23:L23 M11 M14 K20:L20 M17</xm:sqref>
        </x14:dataValidation>
        <x14:dataValidation type="list" allowBlank="1" showInputMessage="1" showErrorMessage="1" xr:uid="{8B065B18-C5F3-4A99-9B62-F319C28EBD48}">
          <x14:formula1>
            <xm:f>'Pull down設定 (変更不可)'!$A$4:$A$39</xm:f>
          </x14:formula1>
          <xm:sqref>G23:I23 I11 I14 G20:I20 I17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5B00A-88DB-46D8-BE56-CD686A253393}">
  <sheetPr>
    <pageSetUpPr fitToPage="1"/>
  </sheetPr>
  <dimension ref="A1:AQ40"/>
  <sheetViews>
    <sheetView view="pageBreakPreview" zoomScale="70" zoomScaleNormal="85" zoomScaleSheetLayoutView="70" workbookViewId="0">
      <selection activeCell="B1" sqref="B1"/>
    </sheetView>
  </sheetViews>
  <sheetFormatPr defaultRowHeight="22.5" x14ac:dyDescent="0.55000000000000004"/>
  <cols>
    <col min="1" max="43" width="2.9140625" style="172" customWidth="1"/>
    <col min="44" max="44" width="8.6640625" style="172" customWidth="1"/>
    <col min="45" max="16384" width="8.6640625" style="172"/>
  </cols>
  <sheetData>
    <row r="1" spans="1:43" ht="25" customHeight="1" x14ac:dyDescent="0.55000000000000004">
      <c r="B1" s="173" t="s">
        <v>343</v>
      </c>
      <c r="AI1" s="174" t="s">
        <v>15</v>
      </c>
      <c r="AJ1" s="175"/>
      <c r="AK1" s="175"/>
      <c r="AL1" s="176"/>
      <c r="AM1" s="175"/>
      <c r="AN1" s="280"/>
    </row>
    <row r="2" spans="1:43" ht="25" customHeight="1" thickBot="1" x14ac:dyDescent="0.6">
      <c r="A2" s="171"/>
      <c r="B2" s="238"/>
      <c r="AI2" s="410" t="str">
        <f>調査期間と疾患の評価!B6</f>
        <v>XXX</v>
      </c>
      <c r="AJ2" s="411"/>
      <c r="AK2" s="411"/>
      <c r="AL2" s="411"/>
      <c r="AM2" s="411"/>
      <c r="AN2" s="412"/>
    </row>
    <row r="3" spans="1:43" ht="25" customHeight="1" thickBot="1" x14ac:dyDescent="0.6">
      <c r="A3" s="171"/>
      <c r="B3" s="407" t="s">
        <v>349</v>
      </c>
      <c r="C3" s="408"/>
      <c r="D3" s="408"/>
      <c r="E3" s="409"/>
    </row>
    <row r="4" spans="1:43" ht="25" customHeight="1" x14ac:dyDescent="0.55000000000000004">
      <c r="A4" s="171"/>
      <c r="B4" s="238" t="s">
        <v>128</v>
      </c>
    </row>
    <row r="5" spans="1:43" ht="25" customHeight="1" x14ac:dyDescent="0.55000000000000004">
      <c r="E5" s="238"/>
    </row>
    <row r="6" spans="1:43" ht="25" customHeight="1" thickBot="1" x14ac:dyDescent="0.6">
      <c r="B6" s="173" t="s">
        <v>80</v>
      </c>
      <c r="E6" s="238"/>
      <c r="AN6" s="186" t="s">
        <v>151</v>
      </c>
    </row>
    <row r="7" spans="1:43" ht="25" customHeight="1" x14ac:dyDescent="0.55000000000000004">
      <c r="B7" s="208" t="s">
        <v>129</v>
      </c>
      <c r="C7" s="209"/>
      <c r="D7" s="209"/>
      <c r="E7" s="293"/>
      <c r="F7" s="209"/>
      <c r="G7" s="209"/>
      <c r="H7" s="210"/>
      <c r="I7" s="209"/>
      <c r="J7" s="209"/>
      <c r="K7" s="210"/>
      <c r="L7" s="209"/>
      <c r="M7" s="209"/>
      <c r="N7" s="209"/>
      <c r="O7" s="210" t="s">
        <v>153</v>
      </c>
      <c r="P7" s="210"/>
      <c r="Q7" s="210"/>
      <c r="R7" s="210"/>
      <c r="S7" s="210"/>
      <c r="T7" s="210"/>
      <c r="U7" s="210"/>
      <c r="V7" s="210"/>
      <c r="W7" s="210"/>
      <c r="X7" s="210"/>
      <c r="Y7" s="210"/>
      <c r="Z7" s="210"/>
      <c r="AA7" s="210"/>
      <c r="AB7" s="210"/>
      <c r="AC7" s="210"/>
      <c r="AD7" s="209"/>
      <c r="AE7" s="209"/>
      <c r="AF7" s="210"/>
      <c r="AG7" s="347"/>
      <c r="AH7" s="210" t="s">
        <v>1</v>
      </c>
      <c r="AI7" s="210"/>
      <c r="AJ7" s="209"/>
      <c r="AK7" s="209"/>
      <c r="AL7" s="210"/>
      <c r="AM7" s="209"/>
      <c r="AN7" s="281"/>
      <c r="AP7" s="171"/>
    </row>
    <row r="8" spans="1:43" ht="25" customHeight="1" x14ac:dyDescent="0.55000000000000004">
      <c r="B8" s="159" t="s">
        <v>130</v>
      </c>
      <c r="C8" s="160"/>
      <c r="D8" s="160"/>
      <c r="E8" s="161"/>
      <c r="F8" s="160"/>
      <c r="G8" s="160"/>
      <c r="H8" s="161"/>
      <c r="I8" s="160"/>
      <c r="J8" s="160"/>
      <c r="K8" s="161"/>
      <c r="L8" s="160"/>
      <c r="M8" s="162"/>
      <c r="O8" s="180"/>
      <c r="P8" s="114" t="s">
        <v>138</v>
      </c>
      <c r="Q8" s="115"/>
      <c r="R8" s="115"/>
      <c r="S8" s="115"/>
      <c r="T8" s="115"/>
      <c r="U8" s="114"/>
      <c r="V8" s="115"/>
      <c r="W8" s="115"/>
      <c r="X8" s="114"/>
      <c r="Y8" s="115"/>
      <c r="Z8" s="115"/>
      <c r="AB8" s="180"/>
      <c r="AC8" s="114" t="s">
        <v>139</v>
      </c>
      <c r="AD8" s="115"/>
      <c r="AE8" s="114"/>
      <c r="AF8" s="180"/>
      <c r="AG8" s="114" t="s">
        <v>141</v>
      </c>
      <c r="AH8" s="115"/>
      <c r="AI8" s="115"/>
      <c r="AJ8" s="115"/>
      <c r="AL8" s="171"/>
      <c r="AN8" s="223"/>
    </row>
    <row r="9" spans="1:43" ht="25" customHeight="1" x14ac:dyDescent="0.55000000000000004">
      <c r="B9" s="294" t="s">
        <v>131</v>
      </c>
      <c r="C9" s="295"/>
      <c r="D9" s="295"/>
      <c r="E9" s="296"/>
      <c r="F9" s="295"/>
      <c r="G9" s="295"/>
      <c r="H9" s="296"/>
      <c r="I9" s="295"/>
      <c r="J9" s="295"/>
      <c r="K9" s="296"/>
      <c r="L9" s="295"/>
      <c r="M9" s="295"/>
      <c r="N9" s="297"/>
      <c r="O9" s="295"/>
      <c r="P9" s="295"/>
      <c r="Q9" s="296"/>
      <c r="R9" s="295"/>
      <c r="S9" s="295"/>
      <c r="T9" s="297"/>
      <c r="U9" s="295"/>
      <c r="V9" s="295"/>
      <c r="W9" s="296"/>
      <c r="X9" s="295"/>
      <c r="Y9" s="295"/>
      <c r="Z9" s="296"/>
      <c r="AA9" s="295"/>
      <c r="AB9" s="295"/>
      <c r="AC9" s="296"/>
      <c r="AD9" s="295"/>
      <c r="AE9" s="295"/>
      <c r="AF9" s="296"/>
      <c r="AG9" s="295"/>
      <c r="AH9" s="295"/>
      <c r="AI9" s="296"/>
      <c r="AJ9" s="295"/>
      <c r="AK9" s="295"/>
      <c r="AL9" s="296"/>
      <c r="AM9" s="295"/>
      <c r="AN9" s="298"/>
    </row>
    <row r="10" spans="1:43" ht="25" customHeight="1" x14ac:dyDescent="0.55000000000000004">
      <c r="B10" s="343"/>
      <c r="C10" s="114" t="s">
        <v>134</v>
      </c>
      <c r="D10" s="115"/>
      <c r="E10" s="115"/>
      <c r="F10" s="115"/>
      <c r="G10" s="115"/>
      <c r="H10" s="114"/>
      <c r="I10" s="115"/>
      <c r="J10" s="115"/>
      <c r="K10" s="180"/>
      <c r="L10" s="114" t="s">
        <v>135</v>
      </c>
      <c r="M10" s="115"/>
      <c r="N10" s="115"/>
      <c r="O10" s="115"/>
      <c r="P10" s="115"/>
      <c r="Q10" s="114"/>
      <c r="R10" s="115"/>
      <c r="S10" s="115"/>
      <c r="U10" s="180"/>
      <c r="V10" s="114" t="s">
        <v>140</v>
      </c>
      <c r="W10" s="114"/>
      <c r="X10" s="115"/>
      <c r="Y10" s="115"/>
      <c r="Z10" s="114"/>
      <c r="AA10" s="115"/>
      <c r="AB10" s="220"/>
      <c r="AC10" s="171" t="s">
        <v>145</v>
      </c>
      <c r="AF10" s="171"/>
      <c r="AI10" s="171"/>
      <c r="AL10" s="171"/>
      <c r="AN10" s="223"/>
    </row>
    <row r="11" spans="1:43" ht="25" customHeight="1" thickBot="1" x14ac:dyDescent="0.6">
      <c r="B11" s="341"/>
      <c r="C11" s="121" t="s">
        <v>0</v>
      </c>
      <c r="D11" s="169"/>
      <c r="E11" s="169"/>
      <c r="F11" s="169" t="s">
        <v>126</v>
      </c>
      <c r="G11" s="440"/>
      <c r="H11" s="440"/>
      <c r="I11" s="440"/>
      <c r="J11" s="440"/>
      <c r="K11" s="440"/>
      <c r="L11" s="440"/>
      <c r="M11" s="440"/>
      <c r="N11" s="440"/>
      <c r="O11" s="440"/>
      <c r="P11" s="440"/>
      <c r="Q11" s="440"/>
      <c r="R11" s="440"/>
      <c r="S11" s="440"/>
      <c r="T11" s="440"/>
      <c r="U11" s="440"/>
      <c r="V11" s="440"/>
      <c r="W11" s="440"/>
      <c r="X11" s="440"/>
      <c r="Y11" s="440"/>
      <c r="Z11" s="440"/>
      <c r="AA11" s="291" t="s">
        <v>144</v>
      </c>
      <c r="AB11" s="299"/>
      <c r="AC11" s="401"/>
      <c r="AD11" s="401"/>
      <c r="AE11" s="401"/>
      <c r="AF11" s="183" t="s">
        <v>56</v>
      </c>
      <c r="AG11" s="379"/>
      <c r="AH11" s="379"/>
      <c r="AI11" s="248" t="s">
        <v>57</v>
      </c>
      <c r="AJ11" s="379"/>
      <c r="AK11" s="379"/>
      <c r="AL11" s="183" t="s">
        <v>64</v>
      </c>
      <c r="AM11" s="247"/>
      <c r="AN11" s="185"/>
      <c r="AQ11" s="181"/>
    </row>
    <row r="12" spans="1:43" ht="25" customHeight="1" thickBot="1" x14ac:dyDescent="0.6">
      <c r="B12" s="186"/>
      <c r="C12" s="171"/>
      <c r="H12" s="171"/>
      <c r="K12" s="186"/>
      <c r="L12" s="171"/>
      <c r="T12" s="171"/>
      <c r="W12" s="171"/>
      <c r="Z12" s="171"/>
      <c r="AA12" s="221"/>
      <c r="AC12" s="171"/>
      <c r="AD12" s="171"/>
      <c r="AE12" s="171"/>
      <c r="AF12" s="171"/>
      <c r="AG12" s="178"/>
      <c r="AH12" s="178"/>
      <c r="AI12" s="178"/>
      <c r="AJ12" s="178"/>
      <c r="AK12" s="178"/>
      <c r="AL12" s="171"/>
      <c r="AN12" s="171"/>
    </row>
    <row r="13" spans="1:43" ht="25" customHeight="1" thickBot="1" x14ac:dyDescent="0.6">
      <c r="A13" s="223"/>
      <c r="B13" s="407" t="s">
        <v>348</v>
      </c>
      <c r="C13" s="408"/>
      <c r="D13" s="408"/>
      <c r="E13" s="409"/>
    </row>
    <row r="14" spans="1:43" ht="25" customHeight="1" x14ac:dyDescent="0.55000000000000004">
      <c r="B14" s="238" t="s">
        <v>132</v>
      </c>
    </row>
    <row r="15" spans="1:43" ht="25" customHeight="1" x14ac:dyDescent="0.55000000000000004"/>
    <row r="16" spans="1:43" ht="25" customHeight="1" thickBot="1" x14ac:dyDescent="0.6">
      <c r="B16" s="173" t="s">
        <v>80</v>
      </c>
      <c r="E16" s="171"/>
      <c r="H16" s="171"/>
      <c r="K16" s="171"/>
      <c r="N16" s="171"/>
      <c r="Q16" s="171"/>
      <c r="T16" s="171"/>
      <c r="W16" s="171"/>
      <c r="Z16" s="171"/>
      <c r="AC16" s="171"/>
      <c r="AF16" s="171"/>
      <c r="AI16" s="171"/>
      <c r="AL16" s="171"/>
      <c r="AN16" s="186" t="s">
        <v>152</v>
      </c>
    </row>
    <row r="17" spans="2:43" ht="25" customHeight="1" x14ac:dyDescent="0.55000000000000004">
      <c r="B17" s="300" t="s">
        <v>133</v>
      </c>
      <c r="C17" s="212"/>
      <c r="D17" s="212"/>
      <c r="E17" s="301"/>
      <c r="F17" s="212"/>
      <c r="G17" s="212"/>
      <c r="H17" s="301"/>
      <c r="I17" s="212"/>
      <c r="J17" s="212"/>
      <c r="K17" s="301"/>
      <c r="L17" s="212"/>
      <c r="M17" s="212"/>
      <c r="N17" s="301"/>
      <c r="O17" s="140" t="s">
        <v>153</v>
      </c>
      <c r="P17" s="210"/>
      <c r="Q17" s="210"/>
      <c r="R17" s="210"/>
      <c r="S17" s="210"/>
      <c r="T17" s="210"/>
      <c r="U17" s="210"/>
      <c r="V17" s="210"/>
      <c r="W17" s="210"/>
      <c r="X17" s="210"/>
      <c r="Y17" s="210"/>
      <c r="Z17" s="210"/>
      <c r="AA17" s="210"/>
      <c r="AB17" s="210"/>
      <c r="AC17" s="210"/>
      <c r="AD17" s="212"/>
      <c r="AE17" s="212"/>
      <c r="AF17" s="212"/>
      <c r="AG17" s="347"/>
      <c r="AH17" s="210" t="s">
        <v>1</v>
      </c>
      <c r="AI17" s="210"/>
      <c r="AJ17" s="212"/>
      <c r="AK17" s="212"/>
      <c r="AL17" s="301"/>
      <c r="AM17" s="212"/>
      <c r="AN17" s="302"/>
      <c r="AP17" s="171"/>
    </row>
    <row r="18" spans="2:43" ht="25" customHeight="1" x14ac:dyDescent="0.55000000000000004">
      <c r="B18" s="340"/>
      <c r="C18" s="217" t="s">
        <v>264</v>
      </c>
      <c r="D18" s="217"/>
      <c r="E18" s="217"/>
      <c r="F18" s="217"/>
      <c r="G18" s="217"/>
      <c r="H18" s="217"/>
      <c r="I18" s="217"/>
      <c r="J18" s="217"/>
      <c r="K18" s="217"/>
      <c r="L18" s="217"/>
      <c r="M18" s="217"/>
      <c r="N18" s="217"/>
      <c r="O18" s="217"/>
      <c r="P18" s="217"/>
      <c r="Q18" s="217"/>
      <c r="R18" s="217"/>
      <c r="S18" s="217"/>
      <c r="T18" s="217"/>
      <c r="U18" s="217"/>
      <c r="V18" s="217"/>
      <c r="W18" s="217"/>
      <c r="Y18" s="217"/>
      <c r="Z18" s="180"/>
      <c r="AA18" s="171" t="s">
        <v>263</v>
      </c>
      <c r="AB18" s="217"/>
      <c r="AC18" s="217"/>
      <c r="AD18" s="217"/>
      <c r="AE18" s="217"/>
      <c r="AF18" s="217"/>
      <c r="AG18" s="217"/>
      <c r="AH18" s="217"/>
      <c r="AI18" s="217"/>
      <c r="AJ18" s="217"/>
      <c r="AK18" s="217"/>
      <c r="AL18" s="217"/>
      <c r="AM18" s="217"/>
      <c r="AN18" s="219"/>
    </row>
    <row r="19" spans="2:43" ht="25" customHeight="1" x14ac:dyDescent="0.55000000000000004">
      <c r="B19" s="193" t="s">
        <v>82</v>
      </c>
      <c r="C19" s="194"/>
      <c r="D19" s="197" t="s">
        <v>136</v>
      </c>
      <c r="E19" s="194"/>
      <c r="F19" s="194"/>
      <c r="G19" s="194"/>
      <c r="H19" s="194"/>
      <c r="I19" s="194"/>
      <c r="J19" s="194"/>
      <c r="K19" s="194"/>
      <c r="L19" s="195"/>
      <c r="M19" s="194" t="s">
        <v>137</v>
      </c>
      <c r="N19" s="194"/>
      <c r="O19" s="194"/>
      <c r="P19" s="194"/>
      <c r="Q19" s="194"/>
      <c r="R19" s="194"/>
      <c r="S19" s="194"/>
      <c r="T19" s="194"/>
      <c r="U19" s="194"/>
      <c r="V19" s="194"/>
      <c r="W19" s="194"/>
      <c r="X19" s="195"/>
      <c r="Y19" s="194" t="s">
        <v>142</v>
      </c>
      <c r="Z19" s="194"/>
      <c r="AA19" s="194"/>
      <c r="AB19" s="194"/>
      <c r="AC19" s="194"/>
      <c r="AD19" s="194"/>
      <c r="AE19" s="194"/>
      <c r="AF19" s="194"/>
      <c r="AG19" s="194"/>
      <c r="AH19" s="195"/>
      <c r="AI19" s="194" t="s">
        <v>143</v>
      </c>
      <c r="AJ19" s="194"/>
      <c r="AK19" s="194"/>
      <c r="AL19" s="194"/>
      <c r="AM19" s="194"/>
      <c r="AN19" s="245"/>
    </row>
    <row r="20" spans="2:43" ht="25" customHeight="1" x14ac:dyDescent="0.55000000000000004">
      <c r="B20" s="390"/>
      <c r="C20" s="392"/>
      <c r="D20" s="342"/>
      <c r="E20" s="143" t="s">
        <v>146</v>
      </c>
      <c r="F20" s="143"/>
      <c r="G20" s="217"/>
      <c r="H20" s="217"/>
      <c r="I20" s="217"/>
      <c r="J20" s="303"/>
      <c r="K20" s="217"/>
      <c r="L20" s="303"/>
      <c r="M20" s="337"/>
      <c r="N20" s="217" t="s">
        <v>149</v>
      </c>
      <c r="O20" s="171"/>
      <c r="P20" s="217"/>
      <c r="Q20" s="217"/>
      <c r="R20" s="217"/>
      <c r="S20" s="217"/>
      <c r="T20" s="217"/>
      <c r="U20" s="217"/>
      <c r="V20" s="217"/>
      <c r="W20" s="217"/>
      <c r="X20" s="303"/>
      <c r="Y20" s="380"/>
      <c r="Z20" s="380"/>
      <c r="AA20" s="380"/>
      <c r="AB20" s="171" t="s">
        <v>56</v>
      </c>
      <c r="AC20" s="377"/>
      <c r="AD20" s="377"/>
      <c r="AE20" s="178" t="s">
        <v>57</v>
      </c>
      <c r="AF20" s="377"/>
      <c r="AG20" s="377"/>
      <c r="AH20" s="304" t="s">
        <v>64</v>
      </c>
      <c r="AI20" s="337"/>
      <c r="AJ20" s="217" t="s">
        <v>4</v>
      </c>
      <c r="AK20" s="217"/>
      <c r="AL20" s="217"/>
      <c r="AM20" s="217"/>
      <c r="AN20" s="219"/>
    </row>
    <row r="21" spans="2:43" ht="25" customHeight="1" x14ac:dyDescent="0.55000000000000004">
      <c r="B21" s="436"/>
      <c r="C21" s="437"/>
      <c r="D21" s="338"/>
      <c r="E21" s="114" t="s">
        <v>147</v>
      </c>
      <c r="F21" s="114"/>
      <c r="G21" s="171"/>
      <c r="H21" s="171"/>
      <c r="I21" s="171"/>
      <c r="J21" s="171"/>
      <c r="K21" s="171"/>
      <c r="L21" s="179"/>
      <c r="M21" s="180"/>
      <c r="N21" s="171" t="s">
        <v>11</v>
      </c>
      <c r="O21" s="171"/>
      <c r="P21" s="171"/>
      <c r="Q21" s="171"/>
      <c r="R21" s="171"/>
      <c r="S21" s="171"/>
      <c r="T21" s="171"/>
      <c r="U21" s="171"/>
      <c r="V21" s="171"/>
      <c r="W21" s="171"/>
      <c r="X21" s="179"/>
      <c r="Y21" s="171"/>
      <c r="Z21" s="171"/>
      <c r="AA21" s="171"/>
      <c r="AB21" s="171"/>
      <c r="AC21" s="171"/>
      <c r="AD21" s="171"/>
      <c r="AE21" s="171"/>
      <c r="AF21" s="171"/>
      <c r="AG21" s="171"/>
      <c r="AH21" s="304"/>
      <c r="AI21" s="180"/>
      <c r="AJ21" s="171" t="s">
        <v>5</v>
      </c>
      <c r="AK21" s="171"/>
      <c r="AL21" s="171"/>
      <c r="AM21" s="171"/>
      <c r="AN21" s="223"/>
    </row>
    <row r="22" spans="2:43" ht="25" customHeight="1" x14ac:dyDescent="0.55000000000000004">
      <c r="B22" s="438"/>
      <c r="C22" s="439"/>
      <c r="D22" s="345"/>
      <c r="E22" s="123" t="s">
        <v>148</v>
      </c>
      <c r="F22" s="123"/>
      <c r="G22" s="188"/>
      <c r="H22" s="188"/>
      <c r="I22" s="188"/>
      <c r="J22" s="188"/>
      <c r="K22" s="188"/>
      <c r="L22" s="282"/>
      <c r="M22" s="339"/>
      <c r="N22" s="188" t="s">
        <v>52</v>
      </c>
      <c r="O22" s="188"/>
      <c r="P22" s="188"/>
      <c r="Q22" s="188" t="s">
        <v>126</v>
      </c>
      <c r="R22" s="427"/>
      <c r="S22" s="427"/>
      <c r="T22" s="427"/>
      <c r="U22" s="427"/>
      <c r="V22" s="427"/>
      <c r="W22" s="427"/>
      <c r="X22" s="189" t="s">
        <v>144</v>
      </c>
      <c r="Y22" s="188"/>
      <c r="Z22" s="188"/>
      <c r="AA22" s="188"/>
      <c r="AB22" s="188"/>
      <c r="AC22" s="188"/>
      <c r="AD22" s="188"/>
      <c r="AE22" s="188"/>
      <c r="AF22" s="188"/>
      <c r="AG22" s="188"/>
      <c r="AH22" s="189"/>
      <c r="AI22" s="339"/>
      <c r="AJ22" s="188" t="s">
        <v>3</v>
      </c>
      <c r="AK22" s="188"/>
      <c r="AL22" s="188"/>
      <c r="AM22" s="188"/>
      <c r="AN22" s="235"/>
      <c r="AQ22" s="181"/>
    </row>
    <row r="23" spans="2:43" ht="25" customHeight="1" x14ac:dyDescent="0.55000000000000004">
      <c r="B23" s="193" t="s">
        <v>82</v>
      </c>
      <c r="C23" s="194"/>
      <c r="D23" s="197" t="s">
        <v>136</v>
      </c>
      <c r="E23" s="194"/>
      <c r="F23" s="194"/>
      <c r="G23" s="194"/>
      <c r="H23" s="194"/>
      <c r="I23" s="194"/>
      <c r="J23" s="194"/>
      <c r="K23" s="194"/>
      <c r="L23" s="195"/>
      <c r="M23" s="194" t="s">
        <v>137</v>
      </c>
      <c r="N23" s="194"/>
      <c r="O23" s="194"/>
      <c r="P23" s="194"/>
      <c r="Q23" s="194"/>
      <c r="R23" s="194"/>
      <c r="S23" s="194"/>
      <c r="T23" s="194"/>
      <c r="U23" s="194"/>
      <c r="V23" s="194"/>
      <c r="W23" s="194"/>
      <c r="X23" s="195"/>
      <c r="Y23" s="194" t="s">
        <v>142</v>
      </c>
      <c r="Z23" s="194"/>
      <c r="AA23" s="194"/>
      <c r="AB23" s="194"/>
      <c r="AC23" s="194"/>
      <c r="AD23" s="194"/>
      <c r="AE23" s="194"/>
      <c r="AF23" s="194"/>
      <c r="AG23" s="194"/>
      <c r="AH23" s="305"/>
      <c r="AI23" s="194" t="s">
        <v>143</v>
      </c>
      <c r="AJ23" s="194"/>
      <c r="AK23" s="194"/>
      <c r="AL23" s="194"/>
      <c r="AM23" s="194"/>
      <c r="AN23" s="245"/>
    </row>
    <row r="24" spans="2:43" ht="25" customHeight="1" x14ac:dyDescent="0.55000000000000004">
      <c r="B24" s="390"/>
      <c r="C24" s="392"/>
      <c r="D24" s="342"/>
      <c r="E24" s="143" t="s">
        <v>146</v>
      </c>
      <c r="F24" s="143"/>
      <c r="G24" s="217"/>
      <c r="H24" s="217"/>
      <c r="I24" s="217"/>
      <c r="J24" s="303"/>
      <c r="K24" s="217"/>
      <c r="L24" s="303"/>
      <c r="M24" s="337"/>
      <c r="N24" s="217" t="s">
        <v>149</v>
      </c>
      <c r="O24" s="171"/>
      <c r="P24" s="217"/>
      <c r="Q24" s="217"/>
      <c r="R24" s="217"/>
      <c r="S24" s="217"/>
      <c r="T24" s="217"/>
      <c r="U24" s="217"/>
      <c r="V24" s="217"/>
      <c r="W24" s="217"/>
      <c r="X24" s="303"/>
      <c r="Y24" s="380"/>
      <c r="Z24" s="380"/>
      <c r="AA24" s="380"/>
      <c r="AB24" s="171" t="s">
        <v>56</v>
      </c>
      <c r="AC24" s="377"/>
      <c r="AD24" s="377"/>
      <c r="AE24" s="178" t="s">
        <v>57</v>
      </c>
      <c r="AF24" s="377"/>
      <c r="AG24" s="377"/>
      <c r="AH24" s="304" t="s">
        <v>64</v>
      </c>
      <c r="AI24" s="337"/>
      <c r="AJ24" s="217" t="s">
        <v>4</v>
      </c>
      <c r="AK24" s="217"/>
      <c r="AL24" s="217"/>
      <c r="AM24" s="217"/>
      <c r="AN24" s="219"/>
    </row>
    <row r="25" spans="2:43" ht="25" customHeight="1" x14ac:dyDescent="0.55000000000000004">
      <c r="B25" s="436"/>
      <c r="C25" s="437"/>
      <c r="D25" s="338"/>
      <c r="E25" s="114" t="s">
        <v>147</v>
      </c>
      <c r="F25" s="114"/>
      <c r="G25" s="171"/>
      <c r="H25" s="171"/>
      <c r="I25" s="171"/>
      <c r="J25" s="171"/>
      <c r="K25" s="171"/>
      <c r="L25" s="179"/>
      <c r="M25" s="180"/>
      <c r="N25" s="171" t="s">
        <v>11</v>
      </c>
      <c r="O25" s="171"/>
      <c r="P25" s="171"/>
      <c r="Q25" s="171"/>
      <c r="R25" s="171"/>
      <c r="S25" s="171"/>
      <c r="T25" s="171"/>
      <c r="U25" s="171"/>
      <c r="V25" s="171"/>
      <c r="W25" s="171"/>
      <c r="X25" s="179"/>
      <c r="Y25" s="171"/>
      <c r="Z25" s="171"/>
      <c r="AA25" s="171"/>
      <c r="AB25" s="171"/>
      <c r="AC25" s="171"/>
      <c r="AD25" s="171"/>
      <c r="AE25" s="171"/>
      <c r="AF25" s="171"/>
      <c r="AG25" s="171"/>
      <c r="AH25" s="304"/>
      <c r="AI25" s="180"/>
      <c r="AJ25" s="171" t="s">
        <v>5</v>
      </c>
      <c r="AK25" s="171"/>
      <c r="AL25" s="171"/>
      <c r="AM25" s="171"/>
      <c r="AN25" s="223"/>
    </row>
    <row r="26" spans="2:43" ht="25" customHeight="1" x14ac:dyDescent="0.55000000000000004">
      <c r="B26" s="438"/>
      <c r="C26" s="439"/>
      <c r="D26" s="345"/>
      <c r="E26" s="123" t="s">
        <v>148</v>
      </c>
      <c r="F26" s="123"/>
      <c r="G26" s="188"/>
      <c r="H26" s="188"/>
      <c r="I26" s="188"/>
      <c r="J26" s="188"/>
      <c r="K26" s="188"/>
      <c r="L26" s="282"/>
      <c r="M26" s="339"/>
      <c r="N26" s="188" t="s">
        <v>52</v>
      </c>
      <c r="O26" s="188"/>
      <c r="P26" s="188"/>
      <c r="Q26" s="188" t="s">
        <v>50</v>
      </c>
      <c r="R26" s="427"/>
      <c r="S26" s="427"/>
      <c r="T26" s="427"/>
      <c r="U26" s="427"/>
      <c r="V26" s="427"/>
      <c r="W26" s="427"/>
      <c r="X26" s="189" t="s">
        <v>51</v>
      </c>
      <c r="Y26" s="188"/>
      <c r="Z26" s="188"/>
      <c r="AA26" s="188"/>
      <c r="AB26" s="188"/>
      <c r="AC26" s="188"/>
      <c r="AD26" s="188"/>
      <c r="AE26" s="188"/>
      <c r="AF26" s="188"/>
      <c r="AG26" s="188"/>
      <c r="AH26" s="189"/>
      <c r="AI26" s="339"/>
      <c r="AJ26" s="188" t="s">
        <v>3</v>
      </c>
      <c r="AK26" s="188"/>
      <c r="AL26" s="188"/>
      <c r="AM26" s="188"/>
      <c r="AN26" s="235"/>
      <c r="AQ26" s="181"/>
    </row>
    <row r="27" spans="2:43" ht="25" customHeight="1" x14ac:dyDescent="0.55000000000000004">
      <c r="B27" s="193" t="s">
        <v>82</v>
      </c>
      <c r="C27" s="194"/>
      <c r="D27" s="197" t="s">
        <v>136</v>
      </c>
      <c r="E27" s="194"/>
      <c r="F27" s="194"/>
      <c r="G27" s="194"/>
      <c r="H27" s="194"/>
      <c r="I27" s="194"/>
      <c r="J27" s="194"/>
      <c r="K27" s="194"/>
      <c r="L27" s="195"/>
      <c r="M27" s="194" t="s">
        <v>137</v>
      </c>
      <c r="N27" s="194"/>
      <c r="O27" s="194"/>
      <c r="P27" s="194"/>
      <c r="Q27" s="194"/>
      <c r="R27" s="194"/>
      <c r="S27" s="194"/>
      <c r="T27" s="194"/>
      <c r="U27" s="194"/>
      <c r="V27" s="194"/>
      <c r="W27" s="194"/>
      <c r="X27" s="195"/>
      <c r="Y27" s="194" t="s">
        <v>142</v>
      </c>
      <c r="Z27" s="194"/>
      <c r="AA27" s="194"/>
      <c r="AB27" s="194"/>
      <c r="AC27" s="194"/>
      <c r="AD27" s="194"/>
      <c r="AE27" s="194"/>
      <c r="AF27" s="194"/>
      <c r="AG27" s="194"/>
      <c r="AH27" s="305"/>
      <c r="AI27" s="194" t="s">
        <v>143</v>
      </c>
      <c r="AJ27" s="194"/>
      <c r="AK27" s="194"/>
      <c r="AL27" s="194"/>
      <c r="AM27" s="194"/>
      <c r="AN27" s="245"/>
    </row>
    <row r="28" spans="2:43" ht="25" customHeight="1" x14ac:dyDescent="0.55000000000000004">
      <c r="B28" s="390"/>
      <c r="C28" s="392"/>
      <c r="D28" s="342"/>
      <c r="E28" s="143" t="s">
        <v>146</v>
      </c>
      <c r="F28" s="143"/>
      <c r="G28" s="217"/>
      <c r="H28" s="217"/>
      <c r="I28" s="217"/>
      <c r="J28" s="303"/>
      <c r="K28" s="217"/>
      <c r="L28" s="303"/>
      <c r="M28" s="337"/>
      <c r="N28" s="217" t="s">
        <v>149</v>
      </c>
      <c r="O28" s="171"/>
      <c r="P28" s="217"/>
      <c r="Q28" s="217"/>
      <c r="R28" s="217"/>
      <c r="S28" s="217"/>
      <c r="T28" s="217"/>
      <c r="U28" s="217"/>
      <c r="V28" s="217"/>
      <c r="W28" s="217"/>
      <c r="X28" s="303"/>
      <c r="Y28" s="380"/>
      <c r="Z28" s="380"/>
      <c r="AA28" s="380"/>
      <c r="AB28" s="171" t="s">
        <v>56</v>
      </c>
      <c r="AC28" s="377"/>
      <c r="AD28" s="377"/>
      <c r="AE28" s="178" t="s">
        <v>57</v>
      </c>
      <c r="AF28" s="377"/>
      <c r="AG28" s="377"/>
      <c r="AH28" s="304" t="s">
        <v>64</v>
      </c>
      <c r="AI28" s="337"/>
      <c r="AJ28" s="217" t="s">
        <v>4</v>
      </c>
      <c r="AK28" s="217"/>
      <c r="AL28" s="217"/>
      <c r="AM28" s="217"/>
      <c r="AN28" s="219"/>
    </row>
    <row r="29" spans="2:43" ht="25" customHeight="1" x14ac:dyDescent="0.55000000000000004">
      <c r="B29" s="436"/>
      <c r="C29" s="437"/>
      <c r="D29" s="338"/>
      <c r="E29" s="114" t="s">
        <v>147</v>
      </c>
      <c r="F29" s="114"/>
      <c r="G29" s="171"/>
      <c r="H29" s="171"/>
      <c r="I29" s="171"/>
      <c r="J29" s="171"/>
      <c r="K29" s="171"/>
      <c r="L29" s="179"/>
      <c r="M29" s="180"/>
      <c r="N29" s="171" t="s">
        <v>11</v>
      </c>
      <c r="O29" s="171"/>
      <c r="P29" s="171"/>
      <c r="Q29" s="171"/>
      <c r="R29" s="171"/>
      <c r="S29" s="171"/>
      <c r="T29" s="171"/>
      <c r="U29" s="171"/>
      <c r="V29" s="171"/>
      <c r="W29" s="171"/>
      <c r="X29" s="179"/>
      <c r="Y29" s="171"/>
      <c r="Z29" s="171"/>
      <c r="AA29" s="171"/>
      <c r="AB29" s="171"/>
      <c r="AC29" s="171"/>
      <c r="AD29" s="171"/>
      <c r="AE29" s="171"/>
      <c r="AF29" s="171"/>
      <c r="AG29" s="171"/>
      <c r="AH29" s="304"/>
      <c r="AI29" s="180"/>
      <c r="AJ29" s="171" t="s">
        <v>5</v>
      </c>
      <c r="AK29" s="171"/>
      <c r="AL29" s="171"/>
      <c r="AM29" s="171"/>
      <c r="AN29" s="223"/>
    </row>
    <row r="30" spans="2:43" ht="25" customHeight="1" x14ac:dyDescent="0.55000000000000004">
      <c r="B30" s="438"/>
      <c r="C30" s="439"/>
      <c r="D30" s="345"/>
      <c r="E30" s="123" t="s">
        <v>148</v>
      </c>
      <c r="F30" s="123"/>
      <c r="G30" s="188"/>
      <c r="H30" s="188"/>
      <c r="I30" s="188"/>
      <c r="J30" s="188"/>
      <c r="K30" s="188"/>
      <c r="L30" s="282"/>
      <c r="M30" s="339"/>
      <c r="N30" s="188" t="s">
        <v>52</v>
      </c>
      <c r="O30" s="188"/>
      <c r="P30" s="188"/>
      <c r="Q30" s="188" t="s">
        <v>50</v>
      </c>
      <c r="R30" s="427"/>
      <c r="S30" s="427"/>
      <c r="T30" s="427"/>
      <c r="U30" s="427"/>
      <c r="V30" s="427"/>
      <c r="W30" s="427"/>
      <c r="X30" s="189" t="s">
        <v>51</v>
      </c>
      <c r="Y30" s="188"/>
      <c r="Z30" s="188"/>
      <c r="AA30" s="188"/>
      <c r="AB30" s="188"/>
      <c r="AC30" s="188"/>
      <c r="AD30" s="188"/>
      <c r="AE30" s="188"/>
      <c r="AF30" s="188"/>
      <c r="AG30" s="188"/>
      <c r="AH30" s="189"/>
      <c r="AI30" s="339"/>
      <c r="AJ30" s="188" t="s">
        <v>3</v>
      </c>
      <c r="AK30" s="188"/>
      <c r="AL30" s="188"/>
      <c r="AM30" s="188"/>
      <c r="AN30" s="235"/>
      <c r="AQ30" s="181"/>
    </row>
    <row r="31" spans="2:43" ht="25" customHeight="1" x14ac:dyDescent="0.55000000000000004">
      <c r="B31" s="193" t="s">
        <v>82</v>
      </c>
      <c r="C31" s="194"/>
      <c r="D31" s="197" t="s">
        <v>136</v>
      </c>
      <c r="E31" s="194"/>
      <c r="F31" s="194"/>
      <c r="G31" s="194"/>
      <c r="H31" s="194"/>
      <c r="I31" s="194"/>
      <c r="J31" s="194"/>
      <c r="K31" s="194"/>
      <c r="L31" s="195"/>
      <c r="M31" s="194" t="s">
        <v>137</v>
      </c>
      <c r="N31" s="194"/>
      <c r="O31" s="194"/>
      <c r="P31" s="194"/>
      <c r="Q31" s="194"/>
      <c r="R31" s="194"/>
      <c r="S31" s="194"/>
      <c r="T31" s="194"/>
      <c r="U31" s="194"/>
      <c r="V31" s="194"/>
      <c r="W31" s="194"/>
      <c r="X31" s="195"/>
      <c r="Y31" s="194" t="s">
        <v>142</v>
      </c>
      <c r="Z31" s="194"/>
      <c r="AA31" s="194"/>
      <c r="AB31" s="194"/>
      <c r="AC31" s="194"/>
      <c r="AD31" s="194"/>
      <c r="AE31" s="194"/>
      <c r="AF31" s="194"/>
      <c r="AG31" s="194"/>
      <c r="AH31" s="305"/>
      <c r="AI31" s="194" t="s">
        <v>143</v>
      </c>
      <c r="AJ31" s="194"/>
      <c r="AK31" s="194"/>
      <c r="AL31" s="194"/>
      <c r="AM31" s="194"/>
      <c r="AN31" s="245"/>
    </row>
    <row r="32" spans="2:43" ht="25" customHeight="1" x14ac:dyDescent="0.55000000000000004">
      <c r="B32" s="390"/>
      <c r="C32" s="392"/>
      <c r="D32" s="342"/>
      <c r="E32" s="143" t="s">
        <v>146</v>
      </c>
      <c r="F32" s="143"/>
      <c r="G32" s="217"/>
      <c r="H32" s="217"/>
      <c r="I32" s="217"/>
      <c r="J32" s="303"/>
      <c r="K32" s="217"/>
      <c r="L32" s="303"/>
      <c r="M32" s="337"/>
      <c r="N32" s="217" t="s">
        <v>149</v>
      </c>
      <c r="O32" s="171"/>
      <c r="P32" s="217"/>
      <c r="Q32" s="217"/>
      <c r="R32" s="217"/>
      <c r="S32" s="217"/>
      <c r="T32" s="217"/>
      <c r="U32" s="217"/>
      <c r="V32" s="217"/>
      <c r="W32" s="217"/>
      <c r="X32" s="303"/>
      <c r="Y32" s="380"/>
      <c r="Z32" s="380"/>
      <c r="AA32" s="380"/>
      <c r="AB32" s="171" t="s">
        <v>56</v>
      </c>
      <c r="AC32" s="377"/>
      <c r="AD32" s="377"/>
      <c r="AE32" s="178" t="s">
        <v>57</v>
      </c>
      <c r="AF32" s="377"/>
      <c r="AG32" s="377"/>
      <c r="AH32" s="304" t="s">
        <v>64</v>
      </c>
      <c r="AI32" s="337"/>
      <c r="AJ32" s="217" t="s">
        <v>4</v>
      </c>
      <c r="AK32" s="217"/>
      <c r="AL32" s="217"/>
      <c r="AM32" s="217"/>
      <c r="AN32" s="219"/>
    </row>
    <row r="33" spans="2:40" ht="25" customHeight="1" x14ac:dyDescent="0.55000000000000004">
      <c r="B33" s="436"/>
      <c r="C33" s="437"/>
      <c r="D33" s="338"/>
      <c r="E33" s="114" t="s">
        <v>147</v>
      </c>
      <c r="F33" s="114"/>
      <c r="G33" s="171"/>
      <c r="H33" s="171"/>
      <c r="I33" s="171"/>
      <c r="J33" s="171"/>
      <c r="K33" s="171"/>
      <c r="L33" s="179"/>
      <c r="M33" s="180"/>
      <c r="N33" s="171" t="s">
        <v>11</v>
      </c>
      <c r="O33" s="171"/>
      <c r="P33" s="171"/>
      <c r="Q33" s="171"/>
      <c r="R33" s="171"/>
      <c r="S33" s="171"/>
      <c r="T33" s="171"/>
      <c r="U33" s="171"/>
      <c r="V33" s="171"/>
      <c r="W33" s="171"/>
      <c r="X33" s="179"/>
      <c r="Y33" s="171"/>
      <c r="Z33" s="171"/>
      <c r="AA33" s="171"/>
      <c r="AB33" s="171"/>
      <c r="AC33" s="171"/>
      <c r="AD33" s="171"/>
      <c r="AE33" s="171"/>
      <c r="AF33" s="171"/>
      <c r="AG33" s="171"/>
      <c r="AH33" s="304"/>
      <c r="AI33" s="180"/>
      <c r="AJ33" s="171" t="s">
        <v>5</v>
      </c>
      <c r="AK33" s="171"/>
      <c r="AL33" s="171"/>
      <c r="AM33" s="171"/>
      <c r="AN33" s="223"/>
    </row>
    <row r="34" spans="2:40" ht="25" customHeight="1" x14ac:dyDescent="0.55000000000000004">
      <c r="B34" s="438"/>
      <c r="C34" s="439"/>
      <c r="D34" s="345"/>
      <c r="E34" s="123" t="s">
        <v>148</v>
      </c>
      <c r="F34" s="123"/>
      <c r="G34" s="188"/>
      <c r="H34" s="188"/>
      <c r="I34" s="188"/>
      <c r="J34" s="188"/>
      <c r="K34" s="188"/>
      <c r="L34" s="282"/>
      <c r="M34" s="339"/>
      <c r="N34" s="188" t="s">
        <v>52</v>
      </c>
      <c r="O34" s="188"/>
      <c r="P34" s="188"/>
      <c r="Q34" s="188" t="s">
        <v>50</v>
      </c>
      <c r="R34" s="427"/>
      <c r="S34" s="427"/>
      <c r="T34" s="427"/>
      <c r="U34" s="427"/>
      <c r="V34" s="427"/>
      <c r="W34" s="427"/>
      <c r="X34" s="189" t="s">
        <v>51</v>
      </c>
      <c r="Y34" s="188"/>
      <c r="Z34" s="188"/>
      <c r="AA34" s="188"/>
      <c r="AB34" s="188"/>
      <c r="AC34" s="188"/>
      <c r="AD34" s="188"/>
      <c r="AE34" s="188"/>
      <c r="AF34" s="188"/>
      <c r="AG34" s="188"/>
      <c r="AH34" s="189"/>
      <c r="AI34" s="339"/>
      <c r="AJ34" s="188" t="s">
        <v>3</v>
      </c>
      <c r="AK34" s="188"/>
      <c r="AL34" s="188"/>
      <c r="AM34" s="188"/>
      <c r="AN34" s="235"/>
    </row>
    <row r="35" spans="2:40" ht="25" customHeight="1" x14ac:dyDescent="0.55000000000000004">
      <c r="B35" s="441" t="s">
        <v>150</v>
      </c>
      <c r="C35" s="442"/>
      <c r="D35" s="442"/>
      <c r="E35" s="442"/>
      <c r="F35" s="442"/>
      <c r="G35" s="442"/>
      <c r="H35" s="442"/>
      <c r="I35" s="442"/>
      <c r="J35" s="442"/>
      <c r="K35" s="442"/>
      <c r="L35" s="442"/>
      <c r="M35" s="442"/>
      <c r="N35" s="442"/>
      <c r="O35" s="442"/>
      <c r="P35" s="442"/>
      <c r="Q35" s="442"/>
      <c r="R35" s="442"/>
      <c r="S35" s="442"/>
      <c r="T35" s="442"/>
      <c r="U35" s="442"/>
      <c r="V35" s="442"/>
      <c r="W35" s="442"/>
      <c r="X35" s="442"/>
      <c r="Y35" s="442"/>
      <c r="Z35" s="442"/>
      <c r="AA35" s="442"/>
      <c r="AB35" s="442"/>
      <c r="AC35" s="442"/>
      <c r="AD35" s="442"/>
      <c r="AE35" s="442"/>
      <c r="AF35" s="442"/>
      <c r="AG35" s="442"/>
      <c r="AH35" s="442"/>
      <c r="AI35" s="442"/>
      <c r="AJ35" s="442"/>
      <c r="AK35" s="442"/>
      <c r="AL35" s="442"/>
      <c r="AM35" s="442"/>
      <c r="AN35" s="443"/>
    </row>
    <row r="36" spans="2:40" ht="25" customHeight="1" x14ac:dyDescent="0.55000000000000004">
      <c r="B36" s="384"/>
      <c r="C36" s="385"/>
      <c r="D36" s="385"/>
      <c r="E36" s="385"/>
      <c r="F36" s="385"/>
      <c r="G36" s="385"/>
      <c r="H36" s="385"/>
      <c r="I36" s="385"/>
      <c r="J36" s="385"/>
      <c r="K36" s="385"/>
      <c r="L36" s="385"/>
      <c r="M36" s="385"/>
      <c r="N36" s="385"/>
      <c r="O36" s="385"/>
      <c r="P36" s="385"/>
      <c r="Q36" s="385"/>
      <c r="R36" s="385"/>
      <c r="S36" s="385"/>
      <c r="T36" s="385"/>
      <c r="U36" s="385"/>
      <c r="V36" s="385"/>
      <c r="W36" s="385"/>
      <c r="X36" s="385"/>
      <c r="Y36" s="385"/>
      <c r="Z36" s="385"/>
      <c r="AA36" s="385"/>
      <c r="AB36" s="385"/>
      <c r="AC36" s="385"/>
      <c r="AD36" s="385"/>
      <c r="AE36" s="385"/>
      <c r="AF36" s="385"/>
      <c r="AG36" s="385"/>
      <c r="AH36" s="385"/>
      <c r="AI36" s="385"/>
      <c r="AJ36" s="385"/>
      <c r="AK36" s="385"/>
      <c r="AL36" s="385"/>
      <c r="AM36" s="385"/>
      <c r="AN36" s="386"/>
    </row>
    <row r="37" spans="2:40" ht="25" customHeight="1" thickBot="1" x14ac:dyDescent="0.6">
      <c r="B37" s="387"/>
      <c r="C37" s="388"/>
      <c r="D37" s="388"/>
      <c r="E37" s="388"/>
      <c r="F37" s="388"/>
      <c r="G37" s="388"/>
      <c r="H37" s="388"/>
      <c r="I37" s="388"/>
      <c r="J37" s="388"/>
      <c r="K37" s="388"/>
      <c r="L37" s="388"/>
      <c r="M37" s="388"/>
      <c r="N37" s="388"/>
      <c r="O37" s="388"/>
      <c r="P37" s="388"/>
      <c r="Q37" s="388"/>
      <c r="R37" s="388"/>
      <c r="S37" s="388"/>
      <c r="T37" s="388"/>
      <c r="U37" s="388"/>
      <c r="V37" s="388"/>
      <c r="W37" s="388"/>
      <c r="X37" s="388"/>
      <c r="Y37" s="388"/>
      <c r="Z37" s="388"/>
      <c r="AA37" s="388"/>
      <c r="AB37" s="388"/>
      <c r="AC37" s="388"/>
      <c r="AD37" s="388"/>
      <c r="AE37" s="388"/>
      <c r="AF37" s="388"/>
      <c r="AG37" s="388"/>
      <c r="AH37" s="388"/>
      <c r="AI37" s="388"/>
      <c r="AJ37" s="388"/>
      <c r="AK37" s="388"/>
      <c r="AL37" s="388"/>
      <c r="AM37" s="388"/>
      <c r="AN37" s="389"/>
    </row>
    <row r="38" spans="2:40" ht="25" customHeight="1" x14ac:dyDescent="0.55000000000000004"/>
    <row r="39" spans="2:40" ht="25" customHeight="1" x14ac:dyDescent="0.55000000000000004"/>
    <row r="40" spans="2:40" ht="25" customHeight="1" x14ac:dyDescent="0.55000000000000004"/>
  </sheetData>
  <mergeCells count="28">
    <mergeCell ref="AF32:AG32"/>
    <mergeCell ref="B35:AN37"/>
    <mergeCell ref="Y24:AA24"/>
    <mergeCell ref="AC24:AD24"/>
    <mergeCell ref="AF24:AG24"/>
    <mergeCell ref="Y28:AA28"/>
    <mergeCell ref="AC28:AD28"/>
    <mergeCell ref="AF28:AG28"/>
    <mergeCell ref="R26:W26"/>
    <mergeCell ref="R30:W30"/>
    <mergeCell ref="R34:W34"/>
    <mergeCell ref="B28:C30"/>
    <mergeCell ref="B32:C34"/>
    <mergeCell ref="Y32:AA32"/>
    <mergeCell ref="AC32:AD32"/>
    <mergeCell ref="AI2:AN2"/>
    <mergeCell ref="B20:C22"/>
    <mergeCell ref="B24:C26"/>
    <mergeCell ref="AG11:AH11"/>
    <mergeCell ref="AJ11:AK11"/>
    <mergeCell ref="AF20:AG20"/>
    <mergeCell ref="AC11:AE11"/>
    <mergeCell ref="G11:Z11"/>
    <mergeCell ref="R22:W22"/>
    <mergeCell ref="Y20:AA20"/>
    <mergeCell ref="AC20:AD20"/>
    <mergeCell ref="B3:E3"/>
    <mergeCell ref="B13:E13"/>
  </mergeCells>
  <phoneticPr fontId="1"/>
  <pageMargins left="0.70866141732283472" right="0.70866141732283472" top="0.74803149606299213" bottom="0.74803149606299213" header="0.31496062992125984" footer="0.31496062992125984"/>
  <pageSetup paperSize="9" scale="70" fitToHeight="0" orientation="portrait" r:id="rId1"/>
  <headerFooter>
    <oddFooter>&amp;L&amp;F
&amp;A&amp;R&amp;P/&amp;N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14</xdr:col>
                    <xdr:colOff>12700</xdr:colOff>
                    <xdr:row>7</xdr:row>
                    <xdr:rowOff>44450</xdr:rowOff>
                  </from>
                  <to>
                    <xdr:col>14</xdr:col>
                    <xdr:colOff>190500</xdr:colOff>
                    <xdr:row>7</xdr:row>
                    <xdr:rowOff>254000</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27</xdr:col>
                    <xdr:colOff>12700</xdr:colOff>
                    <xdr:row>7</xdr:row>
                    <xdr:rowOff>44450</xdr:rowOff>
                  </from>
                  <to>
                    <xdr:col>27</xdr:col>
                    <xdr:colOff>190500</xdr:colOff>
                    <xdr:row>7</xdr:row>
                    <xdr:rowOff>254000</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from>
                    <xdr:col>31</xdr:col>
                    <xdr:colOff>12700</xdr:colOff>
                    <xdr:row>7</xdr:row>
                    <xdr:rowOff>44450</xdr:rowOff>
                  </from>
                  <to>
                    <xdr:col>31</xdr:col>
                    <xdr:colOff>190500</xdr:colOff>
                    <xdr:row>7</xdr:row>
                    <xdr:rowOff>254000</xdr:rowOff>
                  </to>
                </anchor>
              </controlPr>
            </control>
          </mc:Choice>
        </mc:AlternateContent>
        <mc:AlternateContent xmlns:mc="http://schemas.openxmlformats.org/markup-compatibility/2006">
          <mc:Choice Requires="x14">
            <control shapeId="34820" r:id="rId7" name="Check Box 4">
              <controlPr defaultSize="0" autoFill="0" autoLine="0" autoPict="0">
                <anchor moveWithCells="1">
                  <from>
                    <xdr:col>32</xdr:col>
                    <xdr:colOff>12700</xdr:colOff>
                    <xdr:row>6</xdr:row>
                    <xdr:rowOff>44450</xdr:rowOff>
                  </from>
                  <to>
                    <xdr:col>32</xdr:col>
                    <xdr:colOff>190500</xdr:colOff>
                    <xdr:row>6</xdr:row>
                    <xdr:rowOff>254000</xdr:rowOff>
                  </to>
                </anchor>
              </controlPr>
            </control>
          </mc:Choice>
        </mc:AlternateContent>
        <mc:AlternateContent xmlns:mc="http://schemas.openxmlformats.org/markup-compatibility/2006">
          <mc:Choice Requires="x14">
            <control shapeId="34821" r:id="rId8" name="Check Box 5">
              <controlPr defaultSize="0" autoFill="0" autoLine="0" autoPict="0">
                <anchor moveWithCells="1">
                  <from>
                    <xdr:col>1</xdr:col>
                    <xdr:colOff>12700</xdr:colOff>
                    <xdr:row>10</xdr:row>
                    <xdr:rowOff>50800</xdr:rowOff>
                  </from>
                  <to>
                    <xdr:col>1</xdr:col>
                    <xdr:colOff>190500</xdr:colOff>
                    <xdr:row>10</xdr:row>
                    <xdr:rowOff>260350</xdr:rowOff>
                  </to>
                </anchor>
              </controlPr>
            </control>
          </mc:Choice>
        </mc:AlternateContent>
        <mc:AlternateContent xmlns:mc="http://schemas.openxmlformats.org/markup-compatibility/2006">
          <mc:Choice Requires="x14">
            <control shapeId="34822" r:id="rId9" name="Check Box 6">
              <controlPr defaultSize="0" autoFill="0" autoLine="0" autoPict="0">
                <anchor moveWithCells="1">
                  <from>
                    <xdr:col>1</xdr:col>
                    <xdr:colOff>12700</xdr:colOff>
                    <xdr:row>9</xdr:row>
                    <xdr:rowOff>44450</xdr:rowOff>
                  </from>
                  <to>
                    <xdr:col>1</xdr:col>
                    <xdr:colOff>190500</xdr:colOff>
                    <xdr:row>9</xdr:row>
                    <xdr:rowOff>254000</xdr:rowOff>
                  </to>
                </anchor>
              </controlPr>
            </control>
          </mc:Choice>
        </mc:AlternateContent>
        <mc:AlternateContent xmlns:mc="http://schemas.openxmlformats.org/markup-compatibility/2006">
          <mc:Choice Requires="x14">
            <control shapeId="34823" r:id="rId10" name="Check Box 7">
              <controlPr defaultSize="0" autoFill="0" autoLine="0" autoPict="0">
                <anchor moveWithCells="1">
                  <from>
                    <xdr:col>10</xdr:col>
                    <xdr:colOff>12700</xdr:colOff>
                    <xdr:row>9</xdr:row>
                    <xdr:rowOff>44450</xdr:rowOff>
                  </from>
                  <to>
                    <xdr:col>10</xdr:col>
                    <xdr:colOff>190500</xdr:colOff>
                    <xdr:row>9</xdr:row>
                    <xdr:rowOff>254000</xdr:rowOff>
                  </to>
                </anchor>
              </controlPr>
            </control>
          </mc:Choice>
        </mc:AlternateContent>
        <mc:AlternateContent xmlns:mc="http://schemas.openxmlformats.org/markup-compatibility/2006">
          <mc:Choice Requires="x14">
            <control shapeId="34824" r:id="rId11" name="Check Box 8">
              <controlPr defaultSize="0" autoFill="0" autoLine="0" autoPict="0">
                <anchor moveWithCells="1">
                  <from>
                    <xdr:col>20</xdr:col>
                    <xdr:colOff>12700</xdr:colOff>
                    <xdr:row>9</xdr:row>
                    <xdr:rowOff>44450</xdr:rowOff>
                  </from>
                  <to>
                    <xdr:col>20</xdr:col>
                    <xdr:colOff>190500</xdr:colOff>
                    <xdr:row>9</xdr:row>
                    <xdr:rowOff>254000</xdr:rowOff>
                  </to>
                </anchor>
              </controlPr>
            </control>
          </mc:Choice>
        </mc:AlternateContent>
        <mc:AlternateContent xmlns:mc="http://schemas.openxmlformats.org/markup-compatibility/2006">
          <mc:Choice Requires="x14">
            <control shapeId="34825" r:id="rId12" name="Check Box 9">
              <controlPr defaultSize="0" autoFill="0" autoLine="0" autoPict="0">
                <anchor moveWithCells="1">
                  <from>
                    <xdr:col>32</xdr:col>
                    <xdr:colOff>12700</xdr:colOff>
                    <xdr:row>16</xdr:row>
                    <xdr:rowOff>44450</xdr:rowOff>
                  </from>
                  <to>
                    <xdr:col>32</xdr:col>
                    <xdr:colOff>190500</xdr:colOff>
                    <xdr:row>16</xdr:row>
                    <xdr:rowOff>254000</xdr:rowOff>
                  </to>
                </anchor>
              </controlPr>
            </control>
          </mc:Choice>
        </mc:AlternateContent>
        <mc:AlternateContent xmlns:mc="http://schemas.openxmlformats.org/markup-compatibility/2006">
          <mc:Choice Requires="x14">
            <control shapeId="34826" r:id="rId13" name="Check Box 10">
              <controlPr defaultSize="0" autoFill="0" autoLine="0" autoPict="0">
                <anchor moveWithCells="1">
                  <from>
                    <xdr:col>25</xdr:col>
                    <xdr:colOff>12700</xdr:colOff>
                    <xdr:row>17</xdr:row>
                    <xdr:rowOff>44450</xdr:rowOff>
                  </from>
                  <to>
                    <xdr:col>25</xdr:col>
                    <xdr:colOff>190500</xdr:colOff>
                    <xdr:row>17</xdr:row>
                    <xdr:rowOff>254000</xdr:rowOff>
                  </to>
                </anchor>
              </controlPr>
            </control>
          </mc:Choice>
        </mc:AlternateContent>
        <mc:AlternateContent xmlns:mc="http://schemas.openxmlformats.org/markup-compatibility/2006">
          <mc:Choice Requires="x14">
            <control shapeId="34827" r:id="rId14" name="Check Box 11">
              <controlPr defaultSize="0" autoFill="0" autoLine="0" autoPict="0">
                <anchor moveWithCells="1">
                  <from>
                    <xdr:col>1</xdr:col>
                    <xdr:colOff>12700</xdr:colOff>
                    <xdr:row>17</xdr:row>
                    <xdr:rowOff>44450</xdr:rowOff>
                  </from>
                  <to>
                    <xdr:col>1</xdr:col>
                    <xdr:colOff>190500</xdr:colOff>
                    <xdr:row>17</xdr:row>
                    <xdr:rowOff>254000</xdr:rowOff>
                  </to>
                </anchor>
              </controlPr>
            </control>
          </mc:Choice>
        </mc:AlternateContent>
        <mc:AlternateContent xmlns:mc="http://schemas.openxmlformats.org/markup-compatibility/2006">
          <mc:Choice Requires="x14">
            <control shapeId="34829" r:id="rId15" name="Check Box 13">
              <controlPr defaultSize="0" autoFill="0" autoLine="0" autoPict="0">
                <anchor moveWithCells="1">
                  <from>
                    <xdr:col>3</xdr:col>
                    <xdr:colOff>12700</xdr:colOff>
                    <xdr:row>19</xdr:row>
                    <xdr:rowOff>44450</xdr:rowOff>
                  </from>
                  <to>
                    <xdr:col>3</xdr:col>
                    <xdr:colOff>190500</xdr:colOff>
                    <xdr:row>19</xdr:row>
                    <xdr:rowOff>254000</xdr:rowOff>
                  </to>
                </anchor>
              </controlPr>
            </control>
          </mc:Choice>
        </mc:AlternateContent>
        <mc:AlternateContent xmlns:mc="http://schemas.openxmlformats.org/markup-compatibility/2006">
          <mc:Choice Requires="x14">
            <control shapeId="34830" r:id="rId16" name="Check Box 14">
              <controlPr defaultSize="0" autoFill="0" autoLine="0" autoPict="0">
                <anchor moveWithCells="1">
                  <from>
                    <xdr:col>3</xdr:col>
                    <xdr:colOff>12700</xdr:colOff>
                    <xdr:row>20</xdr:row>
                    <xdr:rowOff>44450</xdr:rowOff>
                  </from>
                  <to>
                    <xdr:col>3</xdr:col>
                    <xdr:colOff>190500</xdr:colOff>
                    <xdr:row>20</xdr:row>
                    <xdr:rowOff>254000</xdr:rowOff>
                  </to>
                </anchor>
              </controlPr>
            </control>
          </mc:Choice>
        </mc:AlternateContent>
        <mc:AlternateContent xmlns:mc="http://schemas.openxmlformats.org/markup-compatibility/2006">
          <mc:Choice Requires="x14">
            <control shapeId="34831" r:id="rId17" name="Check Box 15">
              <controlPr defaultSize="0" autoFill="0" autoLine="0" autoPict="0">
                <anchor moveWithCells="1">
                  <from>
                    <xdr:col>3</xdr:col>
                    <xdr:colOff>12700</xdr:colOff>
                    <xdr:row>21</xdr:row>
                    <xdr:rowOff>44450</xdr:rowOff>
                  </from>
                  <to>
                    <xdr:col>3</xdr:col>
                    <xdr:colOff>190500</xdr:colOff>
                    <xdr:row>21</xdr:row>
                    <xdr:rowOff>254000</xdr:rowOff>
                  </to>
                </anchor>
              </controlPr>
            </control>
          </mc:Choice>
        </mc:AlternateContent>
        <mc:AlternateContent xmlns:mc="http://schemas.openxmlformats.org/markup-compatibility/2006">
          <mc:Choice Requires="x14">
            <control shapeId="34832" r:id="rId18" name="Check Box 16">
              <controlPr defaultSize="0" autoFill="0" autoLine="0" autoPict="0">
                <anchor moveWithCells="1">
                  <from>
                    <xdr:col>12</xdr:col>
                    <xdr:colOff>12700</xdr:colOff>
                    <xdr:row>21</xdr:row>
                    <xdr:rowOff>44450</xdr:rowOff>
                  </from>
                  <to>
                    <xdr:col>12</xdr:col>
                    <xdr:colOff>190500</xdr:colOff>
                    <xdr:row>21</xdr:row>
                    <xdr:rowOff>254000</xdr:rowOff>
                  </to>
                </anchor>
              </controlPr>
            </control>
          </mc:Choice>
        </mc:AlternateContent>
        <mc:AlternateContent xmlns:mc="http://schemas.openxmlformats.org/markup-compatibility/2006">
          <mc:Choice Requires="x14">
            <control shapeId="34833" r:id="rId19" name="Check Box 17">
              <controlPr defaultSize="0" autoFill="0" autoLine="0" autoPict="0">
                <anchor moveWithCells="1">
                  <from>
                    <xdr:col>12</xdr:col>
                    <xdr:colOff>12700</xdr:colOff>
                    <xdr:row>20</xdr:row>
                    <xdr:rowOff>44450</xdr:rowOff>
                  </from>
                  <to>
                    <xdr:col>12</xdr:col>
                    <xdr:colOff>190500</xdr:colOff>
                    <xdr:row>20</xdr:row>
                    <xdr:rowOff>254000</xdr:rowOff>
                  </to>
                </anchor>
              </controlPr>
            </control>
          </mc:Choice>
        </mc:AlternateContent>
        <mc:AlternateContent xmlns:mc="http://schemas.openxmlformats.org/markup-compatibility/2006">
          <mc:Choice Requires="x14">
            <control shapeId="34834" r:id="rId20" name="Check Box 18">
              <controlPr defaultSize="0" autoFill="0" autoLine="0" autoPict="0">
                <anchor moveWithCells="1">
                  <from>
                    <xdr:col>12</xdr:col>
                    <xdr:colOff>12700</xdr:colOff>
                    <xdr:row>19</xdr:row>
                    <xdr:rowOff>44450</xdr:rowOff>
                  </from>
                  <to>
                    <xdr:col>12</xdr:col>
                    <xdr:colOff>190500</xdr:colOff>
                    <xdr:row>19</xdr:row>
                    <xdr:rowOff>254000</xdr:rowOff>
                  </to>
                </anchor>
              </controlPr>
            </control>
          </mc:Choice>
        </mc:AlternateContent>
        <mc:AlternateContent xmlns:mc="http://schemas.openxmlformats.org/markup-compatibility/2006">
          <mc:Choice Requires="x14">
            <control shapeId="34835" r:id="rId21" name="Check Box 19">
              <controlPr defaultSize="0" autoFill="0" autoLine="0" autoPict="0">
                <anchor moveWithCells="1">
                  <from>
                    <xdr:col>34</xdr:col>
                    <xdr:colOff>12700</xdr:colOff>
                    <xdr:row>21</xdr:row>
                    <xdr:rowOff>44450</xdr:rowOff>
                  </from>
                  <to>
                    <xdr:col>34</xdr:col>
                    <xdr:colOff>190500</xdr:colOff>
                    <xdr:row>21</xdr:row>
                    <xdr:rowOff>254000</xdr:rowOff>
                  </to>
                </anchor>
              </controlPr>
            </control>
          </mc:Choice>
        </mc:AlternateContent>
        <mc:AlternateContent xmlns:mc="http://schemas.openxmlformats.org/markup-compatibility/2006">
          <mc:Choice Requires="x14">
            <control shapeId="34836" r:id="rId22" name="Check Box 20">
              <controlPr defaultSize="0" autoFill="0" autoLine="0" autoPict="0">
                <anchor moveWithCells="1">
                  <from>
                    <xdr:col>34</xdr:col>
                    <xdr:colOff>12700</xdr:colOff>
                    <xdr:row>20</xdr:row>
                    <xdr:rowOff>44450</xdr:rowOff>
                  </from>
                  <to>
                    <xdr:col>34</xdr:col>
                    <xdr:colOff>190500</xdr:colOff>
                    <xdr:row>20</xdr:row>
                    <xdr:rowOff>254000</xdr:rowOff>
                  </to>
                </anchor>
              </controlPr>
            </control>
          </mc:Choice>
        </mc:AlternateContent>
        <mc:AlternateContent xmlns:mc="http://schemas.openxmlformats.org/markup-compatibility/2006">
          <mc:Choice Requires="x14">
            <control shapeId="34837" r:id="rId23" name="Check Box 21">
              <controlPr defaultSize="0" autoFill="0" autoLine="0" autoPict="0">
                <anchor moveWithCells="1">
                  <from>
                    <xdr:col>34</xdr:col>
                    <xdr:colOff>12700</xdr:colOff>
                    <xdr:row>19</xdr:row>
                    <xdr:rowOff>44450</xdr:rowOff>
                  </from>
                  <to>
                    <xdr:col>34</xdr:col>
                    <xdr:colOff>190500</xdr:colOff>
                    <xdr:row>19</xdr:row>
                    <xdr:rowOff>254000</xdr:rowOff>
                  </to>
                </anchor>
              </controlPr>
            </control>
          </mc:Choice>
        </mc:AlternateContent>
        <mc:AlternateContent xmlns:mc="http://schemas.openxmlformats.org/markup-compatibility/2006">
          <mc:Choice Requires="x14">
            <control shapeId="34838" r:id="rId24" name="Check Box 22">
              <controlPr defaultSize="0" autoFill="0" autoLine="0" autoPict="0">
                <anchor moveWithCells="1">
                  <from>
                    <xdr:col>3</xdr:col>
                    <xdr:colOff>12700</xdr:colOff>
                    <xdr:row>23</xdr:row>
                    <xdr:rowOff>44450</xdr:rowOff>
                  </from>
                  <to>
                    <xdr:col>3</xdr:col>
                    <xdr:colOff>190500</xdr:colOff>
                    <xdr:row>23</xdr:row>
                    <xdr:rowOff>260350</xdr:rowOff>
                  </to>
                </anchor>
              </controlPr>
            </control>
          </mc:Choice>
        </mc:AlternateContent>
        <mc:AlternateContent xmlns:mc="http://schemas.openxmlformats.org/markup-compatibility/2006">
          <mc:Choice Requires="x14">
            <control shapeId="34839" r:id="rId25" name="Check Box 23">
              <controlPr defaultSize="0" autoFill="0" autoLine="0" autoPict="0">
                <anchor moveWithCells="1">
                  <from>
                    <xdr:col>3</xdr:col>
                    <xdr:colOff>12700</xdr:colOff>
                    <xdr:row>24</xdr:row>
                    <xdr:rowOff>44450</xdr:rowOff>
                  </from>
                  <to>
                    <xdr:col>3</xdr:col>
                    <xdr:colOff>190500</xdr:colOff>
                    <xdr:row>24</xdr:row>
                    <xdr:rowOff>260350</xdr:rowOff>
                  </to>
                </anchor>
              </controlPr>
            </control>
          </mc:Choice>
        </mc:AlternateContent>
        <mc:AlternateContent xmlns:mc="http://schemas.openxmlformats.org/markup-compatibility/2006">
          <mc:Choice Requires="x14">
            <control shapeId="34840" r:id="rId26" name="Check Box 24">
              <controlPr defaultSize="0" autoFill="0" autoLine="0" autoPict="0">
                <anchor moveWithCells="1">
                  <from>
                    <xdr:col>3</xdr:col>
                    <xdr:colOff>12700</xdr:colOff>
                    <xdr:row>25</xdr:row>
                    <xdr:rowOff>44450</xdr:rowOff>
                  </from>
                  <to>
                    <xdr:col>3</xdr:col>
                    <xdr:colOff>190500</xdr:colOff>
                    <xdr:row>25</xdr:row>
                    <xdr:rowOff>260350</xdr:rowOff>
                  </to>
                </anchor>
              </controlPr>
            </control>
          </mc:Choice>
        </mc:AlternateContent>
        <mc:AlternateContent xmlns:mc="http://schemas.openxmlformats.org/markup-compatibility/2006">
          <mc:Choice Requires="x14">
            <control shapeId="34841" r:id="rId27" name="Check Box 25">
              <controlPr defaultSize="0" autoFill="0" autoLine="0" autoPict="0">
                <anchor moveWithCells="1">
                  <from>
                    <xdr:col>12</xdr:col>
                    <xdr:colOff>12700</xdr:colOff>
                    <xdr:row>25</xdr:row>
                    <xdr:rowOff>44450</xdr:rowOff>
                  </from>
                  <to>
                    <xdr:col>12</xdr:col>
                    <xdr:colOff>190500</xdr:colOff>
                    <xdr:row>25</xdr:row>
                    <xdr:rowOff>260350</xdr:rowOff>
                  </to>
                </anchor>
              </controlPr>
            </control>
          </mc:Choice>
        </mc:AlternateContent>
        <mc:AlternateContent xmlns:mc="http://schemas.openxmlformats.org/markup-compatibility/2006">
          <mc:Choice Requires="x14">
            <control shapeId="34842" r:id="rId28" name="Check Box 26">
              <controlPr defaultSize="0" autoFill="0" autoLine="0" autoPict="0">
                <anchor moveWithCells="1">
                  <from>
                    <xdr:col>12</xdr:col>
                    <xdr:colOff>12700</xdr:colOff>
                    <xdr:row>24</xdr:row>
                    <xdr:rowOff>44450</xdr:rowOff>
                  </from>
                  <to>
                    <xdr:col>12</xdr:col>
                    <xdr:colOff>190500</xdr:colOff>
                    <xdr:row>24</xdr:row>
                    <xdr:rowOff>260350</xdr:rowOff>
                  </to>
                </anchor>
              </controlPr>
            </control>
          </mc:Choice>
        </mc:AlternateContent>
        <mc:AlternateContent xmlns:mc="http://schemas.openxmlformats.org/markup-compatibility/2006">
          <mc:Choice Requires="x14">
            <control shapeId="34843" r:id="rId29" name="Check Box 27">
              <controlPr defaultSize="0" autoFill="0" autoLine="0" autoPict="0">
                <anchor moveWithCells="1">
                  <from>
                    <xdr:col>12</xdr:col>
                    <xdr:colOff>12700</xdr:colOff>
                    <xdr:row>23</xdr:row>
                    <xdr:rowOff>44450</xdr:rowOff>
                  </from>
                  <to>
                    <xdr:col>12</xdr:col>
                    <xdr:colOff>190500</xdr:colOff>
                    <xdr:row>23</xdr:row>
                    <xdr:rowOff>260350</xdr:rowOff>
                  </to>
                </anchor>
              </controlPr>
            </control>
          </mc:Choice>
        </mc:AlternateContent>
        <mc:AlternateContent xmlns:mc="http://schemas.openxmlformats.org/markup-compatibility/2006">
          <mc:Choice Requires="x14">
            <control shapeId="34844" r:id="rId30" name="Check Box 28">
              <controlPr defaultSize="0" autoFill="0" autoLine="0" autoPict="0">
                <anchor moveWithCells="1">
                  <from>
                    <xdr:col>34</xdr:col>
                    <xdr:colOff>12700</xdr:colOff>
                    <xdr:row>25</xdr:row>
                    <xdr:rowOff>44450</xdr:rowOff>
                  </from>
                  <to>
                    <xdr:col>34</xdr:col>
                    <xdr:colOff>190500</xdr:colOff>
                    <xdr:row>25</xdr:row>
                    <xdr:rowOff>260350</xdr:rowOff>
                  </to>
                </anchor>
              </controlPr>
            </control>
          </mc:Choice>
        </mc:AlternateContent>
        <mc:AlternateContent xmlns:mc="http://schemas.openxmlformats.org/markup-compatibility/2006">
          <mc:Choice Requires="x14">
            <control shapeId="34845" r:id="rId31" name="Check Box 29">
              <controlPr defaultSize="0" autoFill="0" autoLine="0" autoPict="0">
                <anchor moveWithCells="1">
                  <from>
                    <xdr:col>34</xdr:col>
                    <xdr:colOff>12700</xdr:colOff>
                    <xdr:row>24</xdr:row>
                    <xdr:rowOff>44450</xdr:rowOff>
                  </from>
                  <to>
                    <xdr:col>34</xdr:col>
                    <xdr:colOff>190500</xdr:colOff>
                    <xdr:row>24</xdr:row>
                    <xdr:rowOff>260350</xdr:rowOff>
                  </to>
                </anchor>
              </controlPr>
            </control>
          </mc:Choice>
        </mc:AlternateContent>
        <mc:AlternateContent xmlns:mc="http://schemas.openxmlformats.org/markup-compatibility/2006">
          <mc:Choice Requires="x14">
            <control shapeId="34846" r:id="rId32" name="Check Box 30">
              <controlPr defaultSize="0" autoFill="0" autoLine="0" autoPict="0">
                <anchor moveWithCells="1">
                  <from>
                    <xdr:col>34</xdr:col>
                    <xdr:colOff>12700</xdr:colOff>
                    <xdr:row>23</xdr:row>
                    <xdr:rowOff>44450</xdr:rowOff>
                  </from>
                  <to>
                    <xdr:col>34</xdr:col>
                    <xdr:colOff>190500</xdr:colOff>
                    <xdr:row>23</xdr:row>
                    <xdr:rowOff>260350</xdr:rowOff>
                  </to>
                </anchor>
              </controlPr>
            </control>
          </mc:Choice>
        </mc:AlternateContent>
        <mc:AlternateContent xmlns:mc="http://schemas.openxmlformats.org/markup-compatibility/2006">
          <mc:Choice Requires="x14">
            <control shapeId="34847" r:id="rId33" name="Check Box 31">
              <controlPr defaultSize="0" autoFill="0" autoLine="0" autoPict="0">
                <anchor moveWithCells="1">
                  <from>
                    <xdr:col>3</xdr:col>
                    <xdr:colOff>12700</xdr:colOff>
                    <xdr:row>27</xdr:row>
                    <xdr:rowOff>44450</xdr:rowOff>
                  </from>
                  <to>
                    <xdr:col>3</xdr:col>
                    <xdr:colOff>190500</xdr:colOff>
                    <xdr:row>27</xdr:row>
                    <xdr:rowOff>254000</xdr:rowOff>
                  </to>
                </anchor>
              </controlPr>
            </control>
          </mc:Choice>
        </mc:AlternateContent>
        <mc:AlternateContent xmlns:mc="http://schemas.openxmlformats.org/markup-compatibility/2006">
          <mc:Choice Requires="x14">
            <control shapeId="34848" r:id="rId34" name="Check Box 32">
              <controlPr defaultSize="0" autoFill="0" autoLine="0" autoPict="0">
                <anchor moveWithCells="1">
                  <from>
                    <xdr:col>3</xdr:col>
                    <xdr:colOff>12700</xdr:colOff>
                    <xdr:row>28</xdr:row>
                    <xdr:rowOff>44450</xdr:rowOff>
                  </from>
                  <to>
                    <xdr:col>3</xdr:col>
                    <xdr:colOff>190500</xdr:colOff>
                    <xdr:row>28</xdr:row>
                    <xdr:rowOff>254000</xdr:rowOff>
                  </to>
                </anchor>
              </controlPr>
            </control>
          </mc:Choice>
        </mc:AlternateContent>
        <mc:AlternateContent xmlns:mc="http://schemas.openxmlformats.org/markup-compatibility/2006">
          <mc:Choice Requires="x14">
            <control shapeId="34849" r:id="rId35" name="Check Box 33">
              <controlPr defaultSize="0" autoFill="0" autoLine="0" autoPict="0">
                <anchor moveWithCells="1">
                  <from>
                    <xdr:col>3</xdr:col>
                    <xdr:colOff>12700</xdr:colOff>
                    <xdr:row>29</xdr:row>
                    <xdr:rowOff>44450</xdr:rowOff>
                  </from>
                  <to>
                    <xdr:col>3</xdr:col>
                    <xdr:colOff>190500</xdr:colOff>
                    <xdr:row>29</xdr:row>
                    <xdr:rowOff>254000</xdr:rowOff>
                  </to>
                </anchor>
              </controlPr>
            </control>
          </mc:Choice>
        </mc:AlternateContent>
        <mc:AlternateContent xmlns:mc="http://schemas.openxmlformats.org/markup-compatibility/2006">
          <mc:Choice Requires="x14">
            <control shapeId="34850" r:id="rId36" name="Check Box 34">
              <controlPr defaultSize="0" autoFill="0" autoLine="0" autoPict="0">
                <anchor moveWithCells="1">
                  <from>
                    <xdr:col>12</xdr:col>
                    <xdr:colOff>12700</xdr:colOff>
                    <xdr:row>29</xdr:row>
                    <xdr:rowOff>44450</xdr:rowOff>
                  </from>
                  <to>
                    <xdr:col>12</xdr:col>
                    <xdr:colOff>190500</xdr:colOff>
                    <xdr:row>29</xdr:row>
                    <xdr:rowOff>254000</xdr:rowOff>
                  </to>
                </anchor>
              </controlPr>
            </control>
          </mc:Choice>
        </mc:AlternateContent>
        <mc:AlternateContent xmlns:mc="http://schemas.openxmlformats.org/markup-compatibility/2006">
          <mc:Choice Requires="x14">
            <control shapeId="34851" r:id="rId37" name="Check Box 35">
              <controlPr defaultSize="0" autoFill="0" autoLine="0" autoPict="0">
                <anchor moveWithCells="1">
                  <from>
                    <xdr:col>12</xdr:col>
                    <xdr:colOff>12700</xdr:colOff>
                    <xdr:row>28</xdr:row>
                    <xdr:rowOff>44450</xdr:rowOff>
                  </from>
                  <to>
                    <xdr:col>12</xdr:col>
                    <xdr:colOff>190500</xdr:colOff>
                    <xdr:row>28</xdr:row>
                    <xdr:rowOff>254000</xdr:rowOff>
                  </to>
                </anchor>
              </controlPr>
            </control>
          </mc:Choice>
        </mc:AlternateContent>
        <mc:AlternateContent xmlns:mc="http://schemas.openxmlformats.org/markup-compatibility/2006">
          <mc:Choice Requires="x14">
            <control shapeId="34852" r:id="rId38" name="Check Box 36">
              <controlPr defaultSize="0" autoFill="0" autoLine="0" autoPict="0">
                <anchor moveWithCells="1">
                  <from>
                    <xdr:col>12</xdr:col>
                    <xdr:colOff>12700</xdr:colOff>
                    <xdr:row>27</xdr:row>
                    <xdr:rowOff>44450</xdr:rowOff>
                  </from>
                  <to>
                    <xdr:col>12</xdr:col>
                    <xdr:colOff>190500</xdr:colOff>
                    <xdr:row>27</xdr:row>
                    <xdr:rowOff>254000</xdr:rowOff>
                  </to>
                </anchor>
              </controlPr>
            </control>
          </mc:Choice>
        </mc:AlternateContent>
        <mc:AlternateContent xmlns:mc="http://schemas.openxmlformats.org/markup-compatibility/2006">
          <mc:Choice Requires="x14">
            <control shapeId="34853" r:id="rId39" name="Check Box 37">
              <controlPr defaultSize="0" autoFill="0" autoLine="0" autoPict="0">
                <anchor moveWithCells="1">
                  <from>
                    <xdr:col>34</xdr:col>
                    <xdr:colOff>12700</xdr:colOff>
                    <xdr:row>29</xdr:row>
                    <xdr:rowOff>44450</xdr:rowOff>
                  </from>
                  <to>
                    <xdr:col>34</xdr:col>
                    <xdr:colOff>190500</xdr:colOff>
                    <xdr:row>29</xdr:row>
                    <xdr:rowOff>254000</xdr:rowOff>
                  </to>
                </anchor>
              </controlPr>
            </control>
          </mc:Choice>
        </mc:AlternateContent>
        <mc:AlternateContent xmlns:mc="http://schemas.openxmlformats.org/markup-compatibility/2006">
          <mc:Choice Requires="x14">
            <control shapeId="34854" r:id="rId40" name="Check Box 38">
              <controlPr defaultSize="0" autoFill="0" autoLine="0" autoPict="0">
                <anchor moveWithCells="1">
                  <from>
                    <xdr:col>34</xdr:col>
                    <xdr:colOff>12700</xdr:colOff>
                    <xdr:row>28</xdr:row>
                    <xdr:rowOff>44450</xdr:rowOff>
                  </from>
                  <to>
                    <xdr:col>34</xdr:col>
                    <xdr:colOff>190500</xdr:colOff>
                    <xdr:row>28</xdr:row>
                    <xdr:rowOff>254000</xdr:rowOff>
                  </to>
                </anchor>
              </controlPr>
            </control>
          </mc:Choice>
        </mc:AlternateContent>
        <mc:AlternateContent xmlns:mc="http://schemas.openxmlformats.org/markup-compatibility/2006">
          <mc:Choice Requires="x14">
            <control shapeId="34855" r:id="rId41" name="Check Box 39">
              <controlPr defaultSize="0" autoFill="0" autoLine="0" autoPict="0">
                <anchor moveWithCells="1">
                  <from>
                    <xdr:col>34</xdr:col>
                    <xdr:colOff>12700</xdr:colOff>
                    <xdr:row>27</xdr:row>
                    <xdr:rowOff>44450</xdr:rowOff>
                  </from>
                  <to>
                    <xdr:col>34</xdr:col>
                    <xdr:colOff>190500</xdr:colOff>
                    <xdr:row>27</xdr:row>
                    <xdr:rowOff>254000</xdr:rowOff>
                  </to>
                </anchor>
              </controlPr>
            </control>
          </mc:Choice>
        </mc:AlternateContent>
        <mc:AlternateContent xmlns:mc="http://schemas.openxmlformats.org/markup-compatibility/2006">
          <mc:Choice Requires="x14">
            <control shapeId="34856" r:id="rId42" name="Check Box 40">
              <controlPr defaultSize="0" autoFill="0" autoLine="0" autoPict="0">
                <anchor moveWithCells="1">
                  <from>
                    <xdr:col>3</xdr:col>
                    <xdr:colOff>12700</xdr:colOff>
                    <xdr:row>31</xdr:row>
                    <xdr:rowOff>44450</xdr:rowOff>
                  </from>
                  <to>
                    <xdr:col>3</xdr:col>
                    <xdr:colOff>190500</xdr:colOff>
                    <xdr:row>31</xdr:row>
                    <xdr:rowOff>260350</xdr:rowOff>
                  </to>
                </anchor>
              </controlPr>
            </control>
          </mc:Choice>
        </mc:AlternateContent>
        <mc:AlternateContent xmlns:mc="http://schemas.openxmlformats.org/markup-compatibility/2006">
          <mc:Choice Requires="x14">
            <control shapeId="34857" r:id="rId43" name="Check Box 41">
              <controlPr defaultSize="0" autoFill="0" autoLine="0" autoPict="0">
                <anchor moveWithCells="1">
                  <from>
                    <xdr:col>3</xdr:col>
                    <xdr:colOff>12700</xdr:colOff>
                    <xdr:row>32</xdr:row>
                    <xdr:rowOff>44450</xdr:rowOff>
                  </from>
                  <to>
                    <xdr:col>3</xdr:col>
                    <xdr:colOff>190500</xdr:colOff>
                    <xdr:row>32</xdr:row>
                    <xdr:rowOff>260350</xdr:rowOff>
                  </to>
                </anchor>
              </controlPr>
            </control>
          </mc:Choice>
        </mc:AlternateContent>
        <mc:AlternateContent xmlns:mc="http://schemas.openxmlformats.org/markup-compatibility/2006">
          <mc:Choice Requires="x14">
            <control shapeId="34858" r:id="rId44" name="Check Box 42">
              <controlPr defaultSize="0" autoFill="0" autoLine="0" autoPict="0">
                <anchor moveWithCells="1">
                  <from>
                    <xdr:col>3</xdr:col>
                    <xdr:colOff>12700</xdr:colOff>
                    <xdr:row>33</xdr:row>
                    <xdr:rowOff>44450</xdr:rowOff>
                  </from>
                  <to>
                    <xdr:col>3</xdr:col>
                    <xdr:colOff>190500</xdr:colOff>
                    <xdr:row>33</xdr:row>
                    <xdr:rowOff>260350</xdr:rowOff>
                  </to>
                </anchor>
              </controlPr>
            </control>
          </mc:Choice>
        </mc:AlternateContent>
        <mc:AlternateContent xmlns:mc="http://schemas.openxmlformats.org/markup-compatibility/2006">
          <mc:Choice Requires="x14">
            <control shapeId="34859" r:id="rId45" name="Check Box 43">
              <controlPr defaultSize="0" autoFill="0" autoLine="0" autoPict="0">
                <anchor moveWithCells="1">
                  <from>
                    <xdr:col>12</xdr:col>
                    <xdr:colOff>12700</xdr:colOff>
                    <xdr:row>33</xdr:row>
                    <xdr:rowOff>44450</xdr:rowOff>
                  </from>
                  <to>
                    <xdr:col>12</xdr:col>
                    <xdr:colOff>190500</xdr:colOff>
                    <xdr:row>33</xdr:row>
                    <xdr:rowOff>260350</xdr:rowOff>
                  </to>
                </anchor>
              </controlPr>
            </control>
          </mc:Choice>
        </mc:AlternateContent>
        <mc:AlternateContent xmlns:mc="http://schemas.openxmlformats.org/markup-compatibility/2006">
          <mc:Choice Requires="x14">
            <control shapeId="34860" r:id="rId46" name="Check Box 44">
              <controlPr defaultSize="0" autoFill="0" autoLine="0" autoPict="0">
                <anchor moveWithCells="1">
                  <from>
                    <xdr:col>12</xdr:col>
                    <xdr:colOff>12700</xdr:colOff>
                    <xdr:row>32</xdr:row>
                    <xdr:rowOff>44450</xdr:rowOff>
                  </from>
                  <to>
                    <xdr:col>12</xdr:col>
                    <xdr:colOff>190500</xdr:colOff>
                    <xdr:row>32</xdr:row>
                    <xdr:rowOff>260350</xdr:rowOff>
                  </to>
                </anchor>
              </controlPr>
            </control>
          </mc:Choice>
        </mc:AlternateContent>
        <mc:AlternateContent xmlns:mc="http://schemas.openxmlformats.org/markup-compatibility/2006">
          <mc:Choice Requires="x14">
            <control shapeId="34861" r:id="rId47" name="Check Box 45">
              <controlPr defaultSize="0" autoFill="0" autoLine="0" autoPict="0">
                <anchor moveWithCells="1">
                  <from>
                    <xdr:col>12</xdr:col>
                    <xdr:colOff>12700</xdr:colOff>
                    <xdr:row>31</xdr:row>
                    <xdr:rowOff>44450</xdr:rowOff>
                  </from>
                  <to>
                    <xdr:col>12</xdr:col>
                    <xdr:colOff>190500</xdr:colOff>
                    <xdr:row>31</xdr:row>
                    <xdr:rowOff>260350</xdr:rowOff>
                  </to>
                </anchor>
              </controlPr>
            </control>
          </mc:Choice>
        </mc:AlternateContent>
        <mc:AlternateContent xmlns:mc="http://schemas.openxmlformats.org/markup-compatibility/2006">
          <mc:Choice Requires="x14">
            <control shapeId="34862" r:id="rId48" name="Check Box 46">
              <controlPr defaultSize="0" autoFill="0" autoLine="0" autoPict="0">
                <anchor moveWithCells="1">
                  <from>
                    <xdr:col>34</xdr:col>
                    <xdr:colOff>12700</xdr:colOff>
                    <xdr:row>33</xdr:row>
                    <xdr:rowOff>44450</xdr:rowOff>
                  </from>
                  <to>
                    <xdr:col>34</xdr:col>
                    <xdr:colOff>190500</xdr:colOff>
                    <xdr:row>33</xdr:row>
                    <xdr:rowOff>260350</xdr:rowOff>
                  </to>
                </anchor>
              </controlPr>
            </control>
          </mc:Choice>
        </mc:AlternateContent>
        <mc:AlternateContent xmlns:mc="http://schemas.openxmlformats.org/markup-compatibility/2006">
          <mc:Choice Requires="x14">
            <control shapeId="34863" r:id="rId49" name="Check Box 47">
              <controlPr defaultSize="0" autoFill="0" autoLine="0" autoPict="0">
                <anchor moveWithCells="1">
                  <from>
                    <xdr:col>34</xdr:col>
                    <xdr:colOff>12700</xdr:colOff>
                    <xdr:row>32</xdr:row>
                    <xdr:rowOff>44450</xdr:rowOff>
                  </from>
                  <to>
                    <xdr:col>34</xdr:col>
                    <xdr:colOff>190500</xdr:colOff>
                    <xdr:row>32</xdr:row>
                    <xdr:rowOff>260350</xdr:rowOff>
                  </to>
                </anchor>
              </controlPr>
            </control>
          </mc:Choice>
        </mc:AlternateContent>
        <mc:AlternateContent xmlns:mc="http://schemas.openxmlformats.org/markup-compatibility/2006">
          <mc:Choice Requires="x14">
            <control shapeId="34864" r:id="rId50" name="Check Box 48">
              <controlPr defaultSize="0" autoFill="0" autoLine="0" autoPict="0">
                <anchor moveWithCells="1">
                  <from>
                    <xdr:col>34</xdr:col>
                    <xdr:colOff>12700</xdr:colOff>
                    <xdr:row>31</xdr:row>
                    <xdr:rowOff>44450</xdr:rowOff>
                  </from>
                  <to>
                    <xdr:col>34</xdr:col>
                    <xdr:colOff>190500</xdr:colOff>
                    <xdr:row>31</xdr:row>
                    <xdr:rowOff>260350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B5D7CB0F-F694-47A4-A1E5-B056213F45D4}">
          <x14:formula1>
            <xm:f>'Pull down設定 (変更不可)'!$A$4:$A$39</xm:f>
          </x14:formula1>
          <xm:sqref>AC11:AE11 Y20:AA20 Y28:AA28 Y24:AA24 Y32:AA32</xm:sqref>
        </x14:dataValidation>
        <x14:dataValidation type="list" allowBlank="1" showInputMessage="1" showErrorMessage="1" xr:uid="{848B2C27-3422-4327-B099-1F3E7F97A1AA}">
          <x14:formula1>
            <xm:f>'Pull down設定 (変更不可)'!$B$4:$B$15</xm:f>
          </x14:formula1>
          <xm:sqref>AG11:AH11 AC20:AD20 AC28:AD28 AC24:AD24 AC32:AD32</xm:sqref>
        </x14:dataValidation>
        <x14:dataValidation type="list" allowBlank="1" showInputMessage="1" showErrorMessage="1" xr:uid="{2AC55D05-5348-493B-92DB-5F98B6BDE2F1}">
          <x14:formula1>
            <xm:f>'Pull down設定 (変更不可)'!$C$4:$C$34</xm:f>
          </x14:formula1>
          <xm:sqref>AJ11:AK11 AF20:AG20 AF28:AG28 AF24:AG24 AF32:AG32</xm:sqref>
        </x14:dataValidation>
        <x14:dataValidation type="list" allowBlank="1" showInputMessage="1" showErrorMessage="1" xr:uid="{01C92394-ECDE-4343-B29D-A82411632647}">
          <x14:formula1>
            <xm:f>'Pull down設定 (変更不可)'!$F$4:$F$13</xm:f>
          </x14:formula1>
          <xm:sqref>B20:C22 B24:C26 B28:C30 B32:C34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90859-C757-4055-9CFF-F465FE9B884F}">
  <sheetPr>
    <pageSetUpPr fitToPage="1"/>
  </sheetPr>
  <dimension ref="A1:AZ104"/>
  <sheetViews>
    <sheetView view="pageBreakPreview" zoomScale="70" zoomScaleNormal="70" zoomScaleSheetLayoutView="70" workbookViewId="0"/>
  </sheetViews>
  <sheetFormatPr defaultRowHeight="22.5" x14ac:dyDescent="0.55000000000000004"/>
  <cols>
    <col min="1" max="52" width="2.9140625" style="172" customWidth="1"/>
    <col min="53" max="16384" width="8.6640625" style="172"/>
  </cols>
  <sheetData>
    <row r="1" spans="1:52" ht="24" customHeight="1" thickBot="1" x14ac:dyDescent="0.6">
      <c r="B1" s="407" t="s">
        <v>348</v>
      </c>
      <c r="C1" s="408"/>
      <c r="D1" s="408"/>
      <c r="E1" s="409"/>
      <c r="AS1" s="174" t="s">
        <v>15</v>
      </c>
      <c r="AT1" s="175"/>
      <c r="AU1" s="175"/>
      <c r="AV1" s="176"/>
      <c r="AW1" s="175"/>
      <c r="AX1" s="280"/>
    </row>
    <row r="2" spans="1:52" ht="24" customHeight="1" thickBot="1" x14ac:dyDescent="0.6">
      <c r="B2" s="173" t="s">
        <v>344</v>
      </c>
      <c r="AS2" s="410" t="str">
        <f>調査期間と疾患の評価!B6</f>
        <v>XXX</v>
      </c>
      <c r="AT2" s="411"/>
      <c r="AU2" s="411"/>
      <c r="AV2" s="411"/>
      <c r="AW2" s="411"/>
      <c r="AX2" s="412"/>
    </row>
    <row r="3" spans="1:52" ht="24" customHeight="1" x14ac:dyDescent="0.55000000000000004">
      <c r="A3" s="171"/>
    </row>
    <row r="4" spans="1:52" ht="24" customHeight="1" x14ac:dyDescent="0.55000000000000004">
      <c r="B4" s="238" t="s">
        <v>345</v>
      </c>
    </row>
    <row r="5" spans="1:52" ht="24" customHeight="1" x14ac:dyDescent="0.55000000000000004"/>
    <row r="6" spans="1:52" ht="24" customHeight="1" thickBot="1" x14ac:dyDescent="0.6">
      <c r="B6" s="472" t="s">
        <v>163</v>
      </c>
      <c r="C6" s="473"/>
      <c r="D6" s="473"/>
      <c r="E6" s="473"/>
      <c r="F6" s="473"/>
      <c r="G6" s="473"/>
      <c r="H6" s="473"/>
      <c r="I6" s="473"/>
      <c r="J6" s="473"/>
      <c r="K6" s="473"/>
      <c r="L6" s="473"/>
      <c r="M6" s="473"/>
      <c r="N6" s="473"/>
      <c r="AX6" s="186" t="s">
        <v>334</v>
      </c>
    </row>
    <row r="7" spans="1:52" ht="24" customHeight="1" x14ac:dyDescent="0.55000000000000004">
      <c r="B7" s="381" t="s">
        <v>248</v>
      </c>
      <c r="C7" s="382"/>
      <c r="D7" s="382"/>
      <c r="E7" s="382"/>
      <c r="F7" s="382"/>
      <c r="G7" s="382"/>
      <c r="H7" s="382"/>
      <c r="I7" s="382"/>
      <c r="J7" s="382"/>
      <c r="K7" s="382"/>
      <c r="L7" s="382"/>
      <c r="M7" s="382"/>
      <c r="N7" s="382"/>
      <c r="O7" s="382"/>
      <c r="P7" s="382"/>
      <c r="Q7" s="382"/>
      <c r="R7" s="382"/>
      <c r="S7" s="382"/>
      <c r="T7" s="382"/>
      <c r="U7" s="382"/>
      <c r="V7" s="382"/>
      <c r="W7" s="382"/>
      <c r="X7" s="382"/>
      <c r="Y7" s="382"/>
      <c r="Z7" s="382"/>
      <c r="AA7" s="382"/>
      <c r="AB7" s="382"/>
      <c r="AC7" s="382"/>
      <c r="AD7" s="382"/>
      <c r="AE7" s="382"/>
      <c r="AF7" s="382"/>
      <c r="AG7" s="382"/>
      <c r="AH7" s="382"/>
      <c r="AI7" s="382"/>
      <c r="AJ7" s="382"/>
      <c r="AK7" s="382"/>
      <c r="AL7" s="382"/>
      <c r="AM7" s="382"/>
      <c r="AN7" s="382"/>
      <c r="AO7" s="382"/>
      <c r="AP7" s="382"/>
      <c r="AQ7" s="382"/>
      <c r="AR7" s="382"/>
      <c r="AS7" s="382"/>
      <c r="AT7" s="382"/>
      <c r="AU7" s="382"/>
      <c r="AV7" s="382"/>
      <c r="AW7" s="382"/>
      <c r="AX7" s="383"/>
    </row>
    <row r="8" spans="1:52" ht="24" customHeight="1" x14ac:dyDescent="0.55000000000000004">
      <c r="B8" s="384"/>
      <c r="C8" s="385"/>
      <c r="D8" s="385"/>
      <c r="E8" s="385"/>
      <c r="F8" s="385"/>
      <c r="G8" s="385"/>
      <c r="H8" s="385"/>
      <c r="I8" s="385"/>
      <c r="J8" s="385"/>
      <c r="K8" s="385"/>
      <c r="L8" s="385"/>
      <c r="M8" s="385"/>
      <c r="N8" s="385"/>
      <c r="O8" s="385"/>
      <c r="P8" s="385"/>
      <c r="Q8" s="385"/>
      <c r="R8" s="385"/>
      <c r="S8" s="385"/>
      <c r="T8" s="385"/>
      <c r="U8" s="385"/>
      <c r="V8" s="385"/>
      <c r="W8" s="385"/>
      <c r="X8" s="385"/>
      <c r="Y8" s="385"/>
      <c r="Z8" s="385"/>
      <c r="AA8" s="385"/>
      <c r="AB8" s="385"/>
      <c r="AC8" s="385"/>
      <c r="AD8" s="385"/>
      <c r="AE8" s="385"/>
      <c r="AF8" s="385"/>
      <c r="AG8" s="385"/>
      <c r="AH8" s="385"/>
      <c r="AI8" s="385"/>
      <c r="AJ8" s="385"/>
      <c r="AK8" s="385"/>
      <c r="AL8" s="385"/>
      <c r="AM8" s="385"/>
      <c r="AN8" s="385"/>
      <c r="AO8" s="385"/>
      <c r="AP8" s="385"/>
      <c r="AQ8" s="385"/>
      <c r="AR8" s="385"/>
      <c r="AS8" s="385"/>
      <c r="AT8" s="385"/>
      <c r="AU8" s="385"/>
      <c r="AV8" s="385"/>
      <c r="AW8" s="385"/>
      <c r="AX8" s="386"/>
      <c r="AZ8" s="181"/>
    </row>
    <row r="9" spans="1:52" ht="24" customHeight="1" thickBot="1" x14ac:dyDescent="0.6">
      <c r="B9" s="384"/>
      <c r="C9" s="385"/>
      <c r="D9" s="385"/>
      <c r="E9" s="385"/>
      <c r="F9" s="385"/>
      <c r="G9" s="385"/>
      <c r="H9" s="385"/>
      <c r="I9" s="385"/>
      <c r="J9" s="385"/>
      <c r="K9" s="385"/>
      <c r="L9" s="385"/>
      <c r="M9" s="385"/>
      <c r="N9" s="385"/>
      <c r="O9" s="385"/>
      <c r="P9" s="385"/>
      <c r="Q9" s="385"/>
      <c r="R9" s="385"/>
      <c r="S9" s="385"/>
      <c r="T9" s="385"/>
      <c r="U9" s="385"/>
      <c r="V9" s="385"/>
      <c r="W9" s="385"/>
      <c r="X9" s="385"/>
      <c r="Y9" s="385"/>
      <c r="Z9" s="385"/>
      <c r="AA9" s="385"/>
      <c r="AB9" s="385"/>
      <c r="AC9" s="385"/>
      <c r="AD9" s="385"/>
      <c r="AE9" s="385"/>
      <c r="AF9" s="385"/>
      <c r="AG9" s="385"/>
      <c r="AH9" s="385"/>
      <c r="AI9" s="385"/>
      <c r="AJ9" s="385"/>
      <c r="AK9" s="385"/>
      <c r="AL9" s="385"/>
      <c r="AM9" s="385"/>
      <c r="AN9" s="385"/>
      <c r="AO9" s="385"/>
      <c r="AP9" s="385"/>
      <c r="AQ9" s="385"/>
      <c r="AR9" s="385"/>
      <c r="AS9" s="385"/>
      <c r="AT9" s="385"/>
      <c r="AU9" s="385"/>
      <c r="AV9" s="385"/>
      <c r="AW9" s="385"/>
      <c r="AX9" s="386"/>
    </row>
    <row r="10" spans="1:52" ht="24" customHeight="1" x14ac:dyDescent="0.55000000000000004">
      <c r="B10" s="285" t="s">
        <v>336</v>
      </c>
      <c r="C10" s="209"/>
      <c r="D10" s="209"/>
      <c r="E10" s="209"/>
      <c r="F10" s="209"/>
      <c r="G10" s="209"/>
      <c r="H10" s="209"/>
      <c r="I10" s="209"/>
      <c r="J10" s="209"/>
      <c r="K10" s="209"/>
      <c r="L10" s="209"/>
      <c r="M10" s="209"/>
      <c r="N10" s="209"/>
      <c r="O10" s="209"/>
      <c r="P10" s="209"/>
      <c r="Q10" s="209"/>
      <c r="R10" s="209"/>
      <c r="S10" s="209"/>
      <c r="T10" s="209"/>
      <c r="U10" s="209"/>
      <c r="V10" s="209"/>
      <c r="W10" s="209"/>
      <c r="X10" s="209"/>
      <c r="Y10" s="209"/>
      <c r="Z10" s="209"/>
      <c r="AA10" s="209"/>
      <c r="AB10" s="209"/>
      <c r="AC10" s="209"/>
      <c r="AD10" s="209"/>
      <c r="AE10" s="209"/>
      <c r="AF10" s="209"/>
      <c r="AG10" s="209"/>
      <c r="AH10" s="209"/>
      <c r="AI10" s="209"/>
      <c r="AJ10" s="209"/>
      <c r="AK10" s="209"/>
      <c r="AL10" s="209"/>
      <c r="AM10" s="209"/>
      <c r="AN10" s="209"/>
      <c r="AO10" s="209"/>
      <c r="AP10" s="209"/>
      <c r="AQ10" s="209"/>
      <c r="AR10" s="209"/>
      <c r="AS10" s="209"/>
      <c r="AT10" s="209"/>
      <c r="AU10" s="209"/>
      <c r="AV10" s="209"/>
      <c r="AW10" s="209"/>
      <c r="AX10" s="213"/>
      <c r="AZ10" s="181"/>
    </row>
    <row r="11" spans="1:52" ht="24" customHeight="1" x14ac:dyDescent="0.55000000000000004">
      <c r="B11" s="132" t="s">
        <v>82</v>
      </c>
      <c r="C11" s="306"/>
      <c r="D11" s="348"/>
      <c r="E11" s="307" t="s">
        <v>159</v>
      </c>
      <c r="F11" s="142"/>
      <c r="G11" s="142"/>
      <c r="H11" s="142"/>
      <c r="I11" s="142"/>
      <c r="J11" s="142"/>
      <c r="K11" s="142"/>
      <c r="L11" s="142"/>
      <c r="M11" s="142"/>
      <c r="N11" s="142"/>
      <c r="O11" s="142"/>
      <c r="P11" s="142"/>
      <c r="Q11" s="142"/>
      <c r="R11" s="142"/>
      <c r="S11" s="142"/>
      <c r="T11" s="142"/>
      <c r="U11" s="142"/>
      <c r="V11" s="142"/>
      <c r="W11" s="142"/>
      <c r="X11" s="142"/>
      <c r="Y11" s="348"/>
      <c r="Z11" s="307" t="s">
        <v>164</v>
      </c>
      <c r="AA11" s="142"/>
      <c r="AB11" s="142"/>
      <c r="AC11" s="142"/>
      <c r="AD11" s="142"/>
      <c r="AE11" s="142"/>
      <c r="AF11" s="142"/>
      <c r="AG11" s="142"/>
      <c r="AH11" s="142"/>
      <c r="AI11" s="142"/>
      <c r="AJ11" s="142"/>
      <c r="AK11" s="142"/>
      <c r="AL11" s="142"/>
      <c r="AM11" s="142"/>
      <c r="AN11" s="142"/>
      <c r="AO11" s="142"/>
      <c r="AP11" s="142"/>
      <c r="AQ11" s="142"/>
      <c r="AR11" s="142"/>
      <c r="AS11" s="142"/>
      <c r="AT11" s="142"/>
      <c r="AU11" s="142"/>
      <c r="AV11" s="142"/>
      <c r="AW11" s="142"/>
      <c r="AX11" s="308"/>
    </row>
    <row r="12" spans="1:52" ht="24" customHeight="1" x14ac:dyDescent="0.55000000000000004">
      <c r="B12" s="470">
        <v>1</v>
      </c>
      <c r="C12" s="466"/>
      <c r="D12" s="349"/>
      <c r="E12" s="309" t="s">
        <v>160</v>
      </c>
      <c r="F12" s="115"/>
      <c r="G12" s="115"/>
      <c r="H12" s="115"/>
      <c r="I12" s="115"/>
      <c r="J12" s="115"/>
      <c r="K12" s="115"/>
      <c r="L12" s="115"/>
      <c r="M12" s="115"/>
      <c r="N12" s="115"/>
      <c r="O12" s="115"/>
      <c r="P12" s="115"/>
      <c r="Q12" s="115"/>
      <c r="R12" s="115"/>
      <c r="S12" s="115"/>
      <c r="T12" s="115"/>
      <c r="U12" s="115"/>
      <c r="V12" s="115"/>
      <c r="W12" s="115"/>
      <c r="X12" s="115"/>
      <c r="Y12" s="349"/>
      <c r="Z12" s="309" t="s">
        <v>165</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310"/>
    </row>
    <row r="13" spans="1:52" ht="24" customHeight="1" x14ac:dyDescent="0.55000000000000004">
      <c r="B13" s="471"/>
      <c r="C13" s="467"/>
      <c r="D13" s="349"/>
      <c r="E13" s="309" t="s">
        <v>161</v>
      </c>
      <c r="F13" s="115"/>
      <c r="G13" s="115"/>
      <c r="H13" s="115"/>
      <c r="I13" s="115"/>
      <c r="J13" s="115"/>
      <c r="K13" s="115"/>
      <c r="L13" s="115"/>
      <c r="M13" s="115"/>
      <c r="N13" s="115"/>
      <c r="O13" s="115"/>
      <c r="P13" s="115"/>
      <c r="Q13" s="115"/>
      <c r="R13" s="115"/>
      <c r="S13" s="115"/>
      <c r="T13" s="115"/>
      <c r="U13" s="115"/>
      <c r="V13" s="115"/>
      <c r="W13" s="115"/>
      <c r="X13" s="115"/>
      <c r="Y13" s="349"/>
      <c r="Z13" s="309" t="s">
        <v>166</v>
      </c>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310"/>
    </row>
    <row r="14" spans="1:52" ht="24" customHeight="1" x14ac:dyDescent="0.55000000000000004">
      <c r="B14" s="311" t="s">
        <v>337</v>
      </c>
      <c r="C14" s="312"/>
      <c r="D14" s="312"/>
      <c r="E14" s="312"/>
      <c r="F14" s="290"/>
      <c r="G14" s="290"/>
      <c r="H14" s="290"/>
      <c r="I14" s="290"/>
      <c r="J14" s="290"/>
      <c r="K14" s="290"/>
      <c r="L14" s="290"/>
      <c r="M14" s="290"/>
      <c r="N14" s="290"/>
      <c r="O14" s="290"/>
      <c r="P14" s="290"/>
      <c r="Q14" s="290"/>
      <c r="R14" s="290"/>
      <c r="S14" s="290"/>
      <c r="T14" s="290"/>
      <c r="U14" s="290"/>
      <c r="V14" s="290"/>
      <c r="W14" s="290"/>
      <c r="X14" s="290"/>
      <c r="Y14" s="290"/>
      <c r="Z14" s="290"/>
      <c r="AA14" s="290"/>
      <c r="AB14" s="290"/>
      <c r="AC14" s="290"/>
      <c r="AD14" s="290"/>
      <c r="AE14" s="290"/>
      <c r="AF14" s="290"/>
      <c r="AG14" s="290"/>
      <c r="AH14" s="290"/>
      <c r="AI14" s="290"/>
      <c r="AJ14" s="290"/>
      <c r="AK14" s="290"/>
      <c r="AL14" s="290"/>
      <c r="AM14" s="290"/>
      <c r="AN14" s="290"/>
      <c r="AO14" s="290"/>
      <c r="AP14" s="290"/>
      <c r="AQ14" s="290"/>
      <c r="AR14" s="290"/>
      <c r="AS14" s="290"/>
      <c r="AT14" s="290"/>
      <c r="AU14" s="290"/>
      <c r="AV14" s="290"/>
      <c r="AW14" s="290"/>
      <c r="AX14" s="313"/>
      <c r="AZ14" s="181"/>
    </row>
    <row r="15" spans="1:52" ht="24" customHeight="1" x14ac:dyDescent="0.55000000000000004">
      <c r="B15" s="314"/>
      <c r="C15" s="142"/>
      <c r="D15" s="142"/>
      <c r="E15" s="142"/>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315"/>
    </row>
    <row r="16" spans="1:52" ht="24" customHeight="1" x14ac:dyDescent="0.55000000000000004">
      <c r="B16" s="316" t="s">
        <v>167</v>
      </c>
      <c r="C16" s="317"/>
      <c r="D16" s="317"/>
      <c r="E16" s="318"/>
      <c r="F16" s="126" t="s">
        <v>170</v>
      </c>
      <c r="G16" s="126"/>
      <c r="H16" s="126"/>
      <c r="I16" s="126"/>
      <c r="J16" s="126"/>
      <c r="K16" s="126"/>
      <c r="L16" s="126"/>
      <c r="M16" s="126"/>
      <c r="N16" s="126"/>
      <c r="O16" s="126"/>
      <c r="P16" s="126"/>
      <c r="Q16" s="127"/>
      <c r="R16" s="129" t="s">
        <v>172</v>
      </c>
      <c r="S16" s="126"/>
      <c r="T16" s="126"/>
      <c r="U16" s="126"/>
      <c r="V16" s="126"/>
      <c r="W16" s="126"/>
      <c r="X16" s="126"/>
      <c r="Y16" s="126"/>
      <c r="Z16" s="126"/>
      <c r="AA16" s="126"/>
      <c r="AB16" s="126"/>
      <c r="AC16" s="129" t="s">
        <v>177</v>
      </c>
      <c r="AD16" s="126"/>
      <c r="AE16" s="126"/>
      <c r="AF16" s="126"/>
      <c r="AG16" s="126"/>
      <c r="AH16" s="126"/>
      <c r="AI16" s="126"/>
      <c r="AJ16" s="126"/>
      <c r="AK16" s="126"/>
      <c r="AL16" s="126"/>
      <c r="AM16" s="127"/>
      <c r="AN16" s="126" t="s">
        <v>181</v>
      </c>
      <c r="AO16" s="126"/>
      <c r="AP16" s="126"/>
      <c r="AQ16" s="126"/>
      <c r="AR16" s="126"/>
      <c r="AS16" s="126"/>
      <c r="AT16" s="126"/>
      <c r="AU16" s="126"/>
      <c r="AV16" s="126"/>
      <c r="AW16" s="126"/>
      <c r="AX16" s="168"/>
    </row>
    <row r="17" spans="2:50" ht="24" customHeight="1" x14ac:dyDescent="0.55000000000000004">
      <c r="B17" s="239"/>
      <c r="C17" s="319" t="s">
        <v>168</v>
      </c>
      <c r="D17" s="165"/>
      <c r="E17" s="320"/>
      <c r="F17" s="415"/>
      <c r="G17" s="415"/>
      <c r="H17" s="415"/>
      <c r="I17" s="114" t="s">
        <v>56</v>
      </c>
      <c r="J17" s="416"/>
      <c r="K17" s="416"/>
      <c r="L17" s="117" t="s">
        <v>57</v>
      </c>
      <c r="M17" s="416"/>
      <c r="N17" s="416"/>
      <c r="O17" s="114" t="s">
        <v>64</v>
      </c>
      <c r="P17" s="114"/>
      <c r="Q17" s="118"/>
      <c r="R17" s="415"/>
      <c r="S17" s="415"/>
      <c r="T17" s="415"/>
      <c r="U17" s="114" t="s">
        <v>56</v>
      </c>
      <c r="V17" s="416"/>
      <c r="W17" s="416"/>
      <c r="X17" s="117" t="s">
        <v>57</v>
      </c>
      <c r="Y17" s="416"/>
      <c r="Z17" s="416"/>
      <c r="AA17" s="114" t="s">
        <v>64</v>
      </c>
      <c r="AB17" s="114"/>
      <c r="AC17" s="246"/>
      <c r="AD17" s="114" t="s">
        <v>178</v>
      </c>
      <c r="AE17" s="114"/>
      <c r="AF17" s="114"/>
      <c r="AG17" s="114"/>
      <c r="AH17" s="114"/>
      <c r="AI17" s="114"/>
      <c r="AJ17" s="171"/>
      <c r="AK17" s="114" t="s">
        <v>140</v>
      </c>
      <c r="AL17" s="114"/>
      <c r="AM17" s="118"/>
      <c r="AN17" s="171"/>
      <c r="AO17" s="114" t="s">
        <v>356</v>
      </c>
      <c r="AP17" s="114"/>
      <c r="AQ17" s="114"/>
      <c r="AR17" s="114"/>
      <c r="AS17" s="115"/>
      <c r="AT17" s="114"/>
      <c r="AU17" s="114"/>
      <c r="AV17" s="171"/>
      <c r="AW17" s="114" t="s">
        <v>121</v>
      </c>
      <c r="AX17" s="310"/>
    </row>
    <row r="18" spans="2:50" ht="24" customHeight="1" x14ac:dyDescent="0.55000000000000004">
      <c r="B18" s="239"/>
      <c r="C18" s="319" t="s">
        <v>169</v>
      </c>
      <c r="D18" s="165"/>
      <c r="E18" s="320"/>
      <c r="F18" s="188"/>
      <c r="G18" s="123" t="s">
        <v>140</v>
      </c>
      <c r="H18" s="123"/>
      <c r="I18" s="188"/>
      <c r="J18" s="123" t="s">
        <v>171</v>
      </c>
      <c r="K18" s="114"/>
      <c r="L18" s="114"/>
      <c r="M18" s="114"/>
      <c r="N18" s="114"/>
      <c r="O18" s="114"/>
      <c r="P18" s="114"/>
      <c r="Q18" s="118"/>
      <c r="R18" s="246"/>
      <c r="S18" s="123" t="s">
        <v>140</v>
      </c>
      <c r="T18" s="123"/>
      <c r="U18" s="188"/>
      <c r="V18" s="123" t="s">
        <v>173</v>
      </c>
      <c r="W18" s="123"/>
      <c r="X18" s="114"/>
      <c r="Y18" s="114"/>
      <c r="Z18" s="114"/>
      <c r="AA18" s="114"/>
      <c r="AB18" s="114"/>
      <c r="AC18" s="246"/>
      <c r="AD18" s="114" t="s">
        <v>179</v>
      </c>
      <c r="AE18" s="114"/>
      <c r="AF18" s="114"/>
      <c r="AG18" s="114"/>
      <c r="AH18" s="114"/>
      <c r="AI18" s="114"/>
      <c r="AJ18" s="114"/>
      <c r="AK18" s="114"/>
      <c r="AL18" s="114"/>
      <c r="AM18" s="118"/>
      <c r="AN18" s="114"/>
      <c r="AO18" s="114" t="s">
        <v>247</v>
      </c>
      <c r="AP18" s="114"/>
      <c r="AQ18" s="114"/>
      <c r="AR18" s="114"/>
      <c r="AS18" s="114"/>
      <c r="AT18" s="114"/>
      <c r="AU18" s="114"/>
      <c r="AV18" s="114"/>
      <c r="AW18" s="114"/>
      <c r="AX18" s="310"/>
    </row>
    <row r="19" spans="2:50" ht="24" customHeight="1" x14ac:dyDescent="0.55000000000000004">
      <c r="B19" s="164"/>
      <c r="C19" s="165"/>
      <c r="D19" s="165"/>
      <c r="E19" s="320"/>
      <c r="F19" s="462" t="s">
        <v>174</v>
      </c>
      <c r="G19" s="462"/>
      <c r="H19" s="462"/>
      <c r="I19" s="462"/>
      <c r="J19" s="463"/>
      <c r="K19" s="450"/>
      <c r="L19" s="450"/>
      <c r="M19" s="450"/>
      <c r="N19" s="450"/>
      <c r="O19" s="450"/>
      <c r="P19" s="450"/>
      <c r="Q19" s="450"/>
      <c r="R19" s="466"/>
      <c r="S19" s="468" t="s">
        <v>176</v>
      </c>
      <c r="T19" s="462"/>
      <c r="U19" s="462"/>
      <c r="V19" s="462"/>
      <c r="W19" s="463"/>
      <c r="X19" s="450"/>
      <c r="Y19" s="450"/>
      <c r="Z19" s="143"/>
      <c r="AA19" s="143"/>
      <c r="AB19" s="292"/>
      <c r="AC19" s="246"/>
      <c r="AD19" s="114" t="s">
        <v>180</v>
      </c>
      <c r="AE19" s="114"/>
      <c r="AF19" s="114"/>
      <c r="AG19" s="114"/>
      <c r="AH19" s="114"/>
      <c r="AI19" s="114"/>
      <c r="AJ19" s="114"/>
      <c r="AK19" s="114"/>
      <c r="AL19" s="114"/>
      <c r="AM19" s="118"/>
      <c r="AN19" s="114"/>
      <c r="AO19" s="114" t="s">
        <v>246</v>
      </c>
      <c r="AP19" s="114"/>
      <c r="AQ19" s="114"/>
      <c r="AR19" s="114"/>
      <c r="AS19" s="114"/>
      <c r="AT19" s="114"/>
      <c r="AU19" s="114"/>
      <c r="AV19" s="114"/>
      <c r="AW19" s="114"/>
      <c r="AX19" s="145"/>
    </row>
    <row r="20" spans="2:50" ht="24" customHeight="1" x14ac:dyDescent="0.55000000000000004">
      <c r="B20" s="146"/>
      <c r="C20" s="147"/>
      <c r="D20" s="147"/>
      <c r="E20" s="321"/>
      <c r="F20" s="464"/>
      <c r="G20" s="464"/>
      <c r="H20" s="464"/>
      <c r="I20" s="464"/>
      <c r="J20" s="465"/>
      <c r="K20" s="453"/>
      <c r="L20" s="453"/>
      <c r="M20" s="453"/>
      <c r="N20" s="453"/>
      <c r="O20" s="453"/>
      <c r="P20" s="453"/>
      <c r="Q20" s="453"/>
      <c r="R20" s="467"/>
      <c r="S20" s="469"/>
      <c r="T20" s="464"/>
      <c r="U20" s="464"/>
      <c r="V20" s="464"/>
      <c r="W20" s="465"/>
      <c r="X20" s="453"/>
      <c r="Y20" s="453"/>
      <c r="Z20" s="123" t="s">
        <v>175</v>
      </c>
      <c r="AA20" s="123"/>
      <c r="AB20" s="279"/>
      <c r="AC20" s="188"/>
      <c r="AD20" s="123" t="s">
        <v>249</v>
      </c>
      <c r="AE20" s="123"/>
      <c r="AF20" s="123"/>
      <c r="AG20" s="453"/>
      <c r="AH20" s="453"/>
      <c r="AI20" s="453"/>
      <c r="AJ20" s="453"/>
      <c r="AK20" s="453"/>
      <c r="AL20" s="453"/>
      <c r="AM20" s="279" t="s">
        <v>51</v>
      </c>
      <c r="AN20" s="123"/>
      <c r="AO20" s="322" t="s">
        <v>50</v>
      </c>
      <c r="AP20" s="453"/>
      <c r="AQ20" s="453"/>
      <c r="AR20" s="453"/>
      <c r="AS20" s="453"/>
      <c r="AT20" s="453"/>
      <c r="AU20" s="453"/>
      <c r="AV20" s="453"/>
      <c r="AW20" s="453"/>
      <c r="AX20" s="323" t="s">
        <v>51</v>
      </c>
    </row>
    <row r="21" spans="2:50" ht="24" customHeight="1" x14ac:dyDescent="0.55000000000000004">
      <c r="B21" s="131"/>
      <c r="C21" s="114"/>
      <c r="D21" s="114"/>
      <c r="E21" s="114"/>
      <c r="F21" s="143"/>
      <c r="G21" s="143"/>
      <c r="H21" s="143"/>
      <c r="I21" s="143"/>
      <c r="J21" s="143"/>
      <c r="K21" s="116"/>
      <c r="L21" s="116"/>
      <c r="M21" s="116"/>
      <c r="N21" s="116"/>
      <c r="O21" s="116"/>
      <c r="P21" s="116"/>
      <c r="Q21" s="116"/>
      <c r="R21" s="116"/>
      <c r="S21" s="143"/>
      <c r="T21" s="143"/>
      <c r="U21" s="143"/>
      <c r="V21" s="143"/>
      <c r="W21" s="143"/>
      <c r="X21" s="119"/>
      <c r="Y21" s="119"/>
      <c r="Z21" s="114"/>
      <c r="AA21" s="114"/>
      <c r="AB21" s="114"/>
      <c r="AC21" s="114"/>
      <c r="AD21" s="114"/>
      <c r="AE21" s="114"/>
      <c r="AF21" s="114"/>
      <c r="AG21" s="114"/>
      <c r="AH21" s="114"/>
      <c r="AI21" s="114"/>
      <c r="AJ21" s="114"/>
      <c r="AK21" s="114"/>
      <c r="AL21" s="114"/>
      <c r="AM21" s="114"/>
      <c r="AN21" s="114"/>
      <c r="AO21" s="309"/>
      <c r="AP21" s="119"/>
      <c r="AQ21" s="119"/>
      <c r="AR21" s="119"/>
      <c r="AS21" s="119"/>
      <c r="AT21" s="119"/>
      <c r="AU21" s="119"/>
      <c r="AV21" s="119"/>
      <c r="AW21" s="119"/>
      <c r="AX21" s="310"/>
    </row>
    <row r="22" spans="2:50" ht="24" customHeight="1" x14ac:dyDescent="0.55000000000000004">
      <c r="B22" s="316" t="s">
        <v>183</v>
      </c>
      <c r="C22" s="317"/>
      <c r="D22" s="317"/>
      <c r="E22" s="318"/>
      <c r="F22" s="126" t="s">
        <v>170</v>
      </c>
      <c r="G22" s="126"/>
      <c r="H22" s="126"/>
      <c r="I22" s="126"/>
      <c r="J22" s="126"/>
      <c r="K22" s="126"/>
      <c r="L22" s="126"/>
      <c r="M22" s="126"/>
      <c r="N22" s="126"/>
      <c r="O22" s="126"/>
      <c r="P22" s="126"/>
      <c r="Q22" s="127"/>
      <c r="R22" s="126" t="s">
        <v>172</v>
      </c>
      <c r="S22" s="126"/>
      <c r="T22" s="126"/>
      <c r="U22" s="126"/>
      <c r="V22" s="126"/>
      <c r="W22" s="126"/>
      <c r="X22" s="126"/>
      <c r="Y22" s="126"/>
      <c r="Z22" s="126"/>
      <c r="AA22" s="126"/>
      <c r="AB22" s="127"/>
      <c r="AC22" s="129" t="s">
        <v>184</v>
      </c>
      <c r="AD22" s="126"/>
      <c r="AE22" s="126"/>
      <c r="AF22" s="127"/>
      <c r="AG22" s="129" t="s">
        <v>187</v>
      </c>
      <c r="AH22" s="126"/>
      <c r="AI22" s="126"/>
      <c r="AJ22" s="126"/>
      <c r="AK22" s="126"/>
      <c r="AL22" s="126"/>
      <c r="AM22" s="126"/>
      <c r="AN22" s="126"/>
      <c r="AO22" s="166"/>
      <c r="AP22" s="166"/>
      <c r="AQ22" s="166"/>
      <c r="AR22" s="166"/>
      <c r="AS22" s="166"/>
      <c r="AT22" s="166"/>
      <c r="AU22" s="166"/>
      <c r="AV22" s="166"/>
      <c r="AW22" s="166"/>
      <c r="AX22" s="168"/>
    </row>
    <row r="23" spans="2:50" ht="24" customHeight="1" x14ac:dyDescent="0.55000000000000004">
      <c r="B23" s="239"/>
      <c r="C23" s="319" t="s">
        <v>168</v>
      </c>
      <c r="D23" s="165"/>
      <c r="E23" s="320"/>
      <c r="F23" s="415"/>
      <c r="G23" s="415"/>
      <c r="H23" s="415"/>
      <c r="I23" s="114" t="s">
        <v>56</v>
      </c>
      <c r="J23" s="416"/>
      <c r="K23" s="416"/>
      <c r="L23" s="117" t="s">
        <v>57</v>
      </c>
      <c r="M23" s="416"/>
      <c r="N23" s="416"/>
      <c r="O23" s="114" t="s">
        <v>64</v>
      </c>
      <c r="P23" s="114"/>
      <c r="Q23" s="118"/>
      <c r="R23" s="415"/>
      <c r="S23" s="415"/>
      <c r="T23" s="415"/>
      <c r="U23" s="114" t="s">
        <v>56</v>
      </c>
      <c r="V23" s="416"/>
      <c r="W23" s="416"/>
      <c r="X23" s="117" t="s">
        <v>57</v>
      </c>
      <c r="Y23" s="416"/>
      <c r="Z23" s="416"/>
      <c r="AA23" s="114" t="s">
        <v>64</v>
      </c>
      <c r="AB23" s="118"/>
      <c r="AC23" s="246"/>
      <c r="AD23" s="114" t="s">
        <v>185</v>
      </c>
      <c r="AE23" s="114"/>
      <c r="AF23" s="118"/>
      <c r="AG23" s="246"/>
      <c r="AH23" s="114" t="s">
        <v>188</v>
      </c>
      <c r="AI23" s="114"/>
      <c r="AJ23" s="114"/>
      <c r="AK23" s="171"/>
      <c r="AL23" s="114" t="s">
        <v>190</v>
      </c>
      <c r="AM23" s="114"/>
      <c r="AN23" s="114"/>
      <c r="AO23" s="115"/>
      <c r="AP23" s="115"/>
      <c r="AQ23" s="115"/>
      <c r="AR23" s="115"/>
      <c r="AS23" s="115"/>
      <c r="AT23" s="115"/>
      <c r="AU23" s="115"/>
      <c r="AV23" s="115"/>
      <c r="AW23" s="115"/>
      <c r="AX23" s="310"/>
    </row>
    <row r="24" spans="2:50" ht="24" customHeight="1" x14ac:dyDescent="0.55000000000000004">
      <c r="B24" s="227"/>
      <c r="C24" s="324" t="s">
        <v>169</v>
      </c>
      <c r="D24" s="147"/>
      <c r="E24" s="321"/>
      <c r="F24" s="123"/>
      <c r="G24" s="123"/>
      <c r="H24" s="123"/>
      <c r="I24" s="123"/>
      <c r="J24" s="123"/>
      <c r="K24" s="123"/>
      <c r="L24" s="123"/>
      <c r="M24" s="123"/>
      <c r="N24" s="123"/>
      <c r="O24" s="123"/>
      <c r="P24" s="123"/>
      <c r="Q24" s="279"/>
      <c r="R24" s="123"/>
      <c r="S24" s="123"/>
      <c r="T24" s="123"/>
      <c r="U24" s="123"/>
      <c r="V24" s="123"/>
      <c r="W24" s="123"/>
      <c r="X24" s="123"/>
      <c r="Y24" s="123"/>
      <c r="Z24" s="123"/>
      <c r="AA24" s="123"/>
      <c r="AB24" s="279"/>
      <c r="AC24" s="350"/>
      <c r="AD24" s="123" t="s">
        <v>186</v>
      </c>
      <c r="AE24" s="123"/>
      <c r="AF24" s="279"/>
      <c r="AG24" s="350"/>
      <c r="AH24" s="123" t="s">
        <v>189</v>
      </c>
      <c r="AI24" s="123"/>
      <c r="AJ24" s="123"/>
      <c r="AK24" s="123"/>
      <c r="AL24" s="123"/>
      <c r="AM24" s="123"/>
      <c r="AN24" s="123"/>
      <c r="AO24" s="157"/>
      <c r="AP24" s="157"/>
      <c r="AQ24" s="157"/>
      <c r="AR24" s="157"/>
      <c r="AS24" s="157"/>
      <c r="AT24" s="157"/>
      <c r="AU24" s="157"/>
      <c r="AV24" s="157"/>
      <c r="AW24" s="157"/>
      <c r="AX24" s="323"/>
    </row>
    <row r="25" spans="2:50" ht="24" customHeight="1" x14ac:dyDescent="0.55000000000000004">
      <c r="B25" s="131"/>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5"/>
      <c r="AP25" s="115"/>
      <c r="AQ25" s="115"/>
      <c r="AR25" s="115"/>
      <c r="AS25" s="115"/>
      <c r="AT25" s="115"/>
      <c r="AU25" s="115"/>
      <c r="AV25" s="115"/>
      <c r="AW25" s="115"/>
      <c r="AX25" s="310"/>
    </row>
    <row r="26" spans="2:50" ht="24" customHeight="1" x14ac:dyDescent="0.55000000000000004">
      <c r="B26" s="316" t="s">
        <v>191</v>
      </c>
      <c r="C26" s="317"/>
      <c r="D26" s="317"/>
      <c r="E26" s="318"/>
      <c r="F26" s="126" t="s">
        <v>170</v>
      </c>
      <c r="G26" s="126"/>
      <c r="H26" s="126"/>
      <c r="I26" s="126"/>
      <c r="J26" s="126"/>
      <c r="K26" s="126"/>
      <c r="L26" s="126"/>
      <c r="M26" s="126"/>
      <c r="N26" s="126"/>
      <c r="O26" s="126"/>
      <c r="P26" s="126"/>
      <c r="Q26" s="127"/>
      <c r="R26" s="126" t="s">
        <v>172</v>
      </c>
      <c r="S26" s="126"/>
      <c r="T26" s="126"/>
      <c r="U26" s="126"/>
      <c r="V26" s="126"/>
      <c r="W26" s="126"/>
      <c r="X26" s="126"/>
      <c r="Y26" s="126"/>
      <c r="Z26" s="126"/>
      <c r="AA26" s="126"/>
      <c r="AB26" s="126"/>
      <c r="AC26" s="325" t="s">
        <v>184</v>
      </c>
      <c r="AD26" s="150"/>
      <c r="AE26" s="151"/>
      <c r="AF26" s="217"/>
      <c r="AG26" s="143" t="s">
        <v>192</v>
      </c>
      <c r="AH26" s="143"/>
      <c r="AI26" s="143"/>
      <c r="AJ26" s="143"/>
      <c r="AK26" s="143"/>
      <c r="AL26" s="143"/>
      <c r="AM26" s="143"/>
      <c r="AN26" s="143"/>
      <c r="AO26" s="143"/>
      <c r="AP26" s="143"/>
      <c r="AQ26" s="143"/>
      <c r="AR26" s="142"/>
      <c r="AS26" s="142"/>
      <c r="AT26" s="142"/>
      <c r="AU26" s="142"/>
      <c r="AV26" s="142"/>
      <c r="AW26" s="142"/>
      <c r="AX26" s="308"/>
    </row>
    <row r="27" spans="2:50" ht="24" customHeight="1" x14ac:dyDescent="0.55000000000000004">
      <c r="B27" s="239"/>
      <c r="C27" s="319" t="s">
        <v>168</v>
      </c>
      <c r="D27" s="165"/>
      <c r="E27" s="320"/>
      <c r="F27" s="415"/>
      <c r="G27" s="415"/>
      <c r="H27" s="415"/>
      <c r="I27" s="114" t="s">
        <v>56</v>
      </c>
      <c r="J27" s="416"/>
      <c r="K27" s="416"/>
      <c r="L27" s="117" t="s">
        <v>57</v>
      </c>
      <c r="M27" s="416"/>
      <c r="N27" s="416"/>
      <c r="O27" s="114" t="s">
        <v>64</v>
      </c>
      <c r="P27" s="114"/>
      <c r="Q27" s="118"/>
      <c r="R27" s="415"/>
      <c r="S27" s="415"/>
      <c r="T27" s="415"/>
      <c r="U27" s="114" t="s">
        <v>56</v>
      </c>
      <c r="V27" s="416"/>
      <c r="W27" s="416"/>
      <c r="X27" s="117" t="s">
        <v>57</v>
      </c>
      <c r="Y27" s="416"/>
      <c r="Z27" s="416"/>
      <c r="AA27" s="114" t="s">
        <v>64</v>
      </c>
      <c r="AB27" s="114"/>
      <c r="AC27" s="326"/>
      <c r="AD27" s="154"/>
      <c r="AE27" s="156"/>
      <c r="AF27" s="234"/>
      <c r="AG27" s="123" t="s">
        <v>193</v>
      </c>
      <c r="AH27" s="157"/>
      <c r="AI27" s="157"/>
      <c r="AJ27" s="157"/>
      <c r="AK27" s="157"/>
      <c r="AL27" s="157"/>
      <c r="AM27" s="157"/>
      <c r="AN27" s="157"/>
      <c r="AO27" s="234"/>
      <c r="AP27" s="123" t="s">
        <v>194</v>
      </c>
      <c r="AQ27" s="157"/>
      <c r="AR27" s="157"/>
      <c r="AS27" s="123"/>
      <c r="AT27" s="123"/>
      <c r="AU27" s="123"/>
      <c r="AV27" s="123"/>
      <c r="AW27" s="123"/>
      <c r="AX27" s="158"/>
    </row>
    <row r="28" spans="2:50" ht="24" customHeight="1" x14ac:dyDescent="0.55000000000000004">
      <c r="B28" s="239"/>
      <c r="C28" s="319" t="s">
        <v>169</v>
      </c>
      <c r="D28" s="165"/>
      <c r="E28" s="320"/>
      <c r="F28" s="327" t="s">
        <v>195</v>
      </c>
      <c r="G28" s="126"/>
      <c r="H28" s="126"/>
      <c r="I28" s="126"/>
      <c r="J28" s="126"/>
      <c r="K28" s="126"/>
      <c r="L28" s="126"/>
      <c r="M28" s="126"/>
      <c r="N28" s="126"/>
      <c r="O28" s="126"/>
      <c r="P28" s="327"/>
      <c r="Q28" s="126"/>
      <c r="R28" s="126"/>
      <c r="S28" s="126"/>
      <c r="T28" s="126"/>
      <c r="U28" s="126"/>
      <c r="V28" s="328" t="s">
        <v>196</v>
      </c>
      <c r="W28" s="126"/>
      <c r="X28" s="126"/>
      <c r="Y28" s="126"/>
      <c r="Z28" s="327"/>
      <c r="AA28" s="126"/>
      <c r="AB28" s="126"/>
      <c r="AC28" s="155"/>
      <c r="AD28" s="155"/>
      <c r="AE28" s="155"/>
      <c r="AF28" s="328" t="s">
        <v>197</v>
      </c>
      <c r="AG28" s="126"/>
      <c r="AH28" s="126"/>
      <c r="AI28" s="126"/>
      <c r="AJ28" s="126"/>
      <c r="AK28" s="126"/>
      <c r="AL28" s="126"/>
      <c r="AM28" s="126"/>
      <c r="AN28" s="126"/>
      <c r="AO28" s="328" t="s">
        <v>198</v>
      </c>
      <c r="AP28" s="126"/>
      <c r="AQ28" s="126"/>
      <c r="AR28" s="126"/>
      <c r="AS28" s="126"/>
      <c r="AT28" s="126"/>
      <c r="AU28" s="126"/>
      <c r="AV28" s="126"/>
      <c r="AW28" s="126"/>
      <c r="AX28" s="167"/>
    </row>
    <row r="29" spans="2:50" ht="24" customHeight="1" x14ac:dyDescent="0.55000000000000004">
      <c r="B29" s="164"/>
      <c r="C29" s="165"/>
      <c r="D29" s="165"/>
      <c r="E29" s="320"/>
      <c r="F29" s="351"/>
      <c r="G29" s="114" t="s">
        <v>199</v>
      </c>
      <c r="H29" s="114"/>
      <c r="I29" s="114"/>
      <c r="J29" s="351"/>
      <c r="K29" s="114" t="s">
        <v>200</v>
      </c>
      <c r="L29" s="114"/>
      <c r="M29" s="114"/>
      <c r="N29" s="114"/>
      <c r="O29" s="114"/>
      <c r="P29" s="351"/>
      <c r="Q29" s="5" t="s">
        <v>201</v>
      </c>
      <c r="R29" s="114"/>
      <c r="S29" s="114"/>
      <c r="T29" s="114"/>
      <c r="U29" s="114"/>
      <c r="V29" s="352"/>
      <c r="W29" s="114" t="s">
        <v>202</v>
      </c>
      <c r="X29" s="114"/>
      <c r="Y29" s="114"/>
      <c r="Z29" s="351"/>
      <c r="AA29" s="114" t="s">
        <v>203</v>
      </c>
      <c r="AB29" s="114"/>
      <c r="AC29" s="114"/>
      <c r="AD29" s="114"/>
      <c r="AE29" s="114"/>
      <c r="AF29" s="352"/>
      <c r="AG29" s="114" t="s">
        <v>204</v>
      </c>
      <c r="AH29" s="114"/>
      <c r="AI29" s="114"/>
      <c r="AJ29" s="114"/>
      <c r="AK29" s="171"/>
      <c r="AL29" s="114" t="s">
        <v>3</v>
      </c>
      <c r="AM29" s="114"/>
      <c r="AN29" s="114"/>
      <c r="AO29" s="449"/>
      <c r="AP29" s="450"/>
      <c r="AQ29" s="143" t="s">
        <v>258</v>
      </c>
      <c r="AR29" s="450"/>
      <c r="AS29" s="450"/>
      <c r="AT29" s="143" t="s">
        <v>210</v>
      </c>
      <c r="AU29" s="143"/>
      <c r="AV29" s="450"/>
      <c r="AW29" s="450"/>
      <c r="AX29" s="144" t="s">
        <v>211</v>
      </c>
    </row>
    <row r="30" spans="2:50" ht="24" customHeight="1" x14ac:dyDescent="0.55000000000000004">
      <c r="B30" s="164"/>
      <c r="C30" s="165"/>
      <c r="D30" s="165"/>
      <c r="E30" s="320"/>
      <c r="F30" s="351"/>
      <c r="G30" s="114" t="s">
        <v>205</v>
      </c>
      <c r="H30" s="114"/>
      <c r="I30" s="114"/>
      <c r="J30" s="351"/>
      <c r="K30" s="114" t="s">
        <v>206</v>
      </c>
      <c r="L30" s="114"/>
      <c r="M30" s="114"/>
      <c r="N30" s="114"/>
      <c r="O30" s="114"/>
      <c r="P30" s="351"/>
      <c r="Q30" s="114" t="s">
        <v>3</v>
      </c>
      <c r="R30" s="114"/>
      <c r="S30" s="114"/>
      <c r="T30" s="114"/>
      <c r="U30" s="114"/>
      <c r="V30" s="352"/>
      <c r="W30" s="114" t="s">
        <v>207</v>
      </c>
      <c r="X30" s="114"/>
      <c r="Y30" s="114"/>
      <c r="Z30" s="351"/>
      <c r="AA30" s="114" t="s">
        <v>208</v>
      </c>
      <c r="AB30" s="114"/>
      <c r="AC30" s="114"/>
      <c r="AD30" s="114"/>
      <c r="AE30" s="114"/>
      <c r="AF30" s="352"/>
      <c r="AG30" s="114" t="s">
        <v>209</v>
      </c>
      <c r="AH30" s="114"/>
      <c r="AI30" s="114"/>
      <c r="AJ30" s="114"/>
      <c r="AK30" s="114"/>
      <c r="AL30" s="114"/>
      <c r="AM30" s="114"/>
      <c r="AN30" s="114"/>
      <c r="AO30" s="461"/>
      <c r="AP30" s="457"/>
      <c r="AQ30" s="114" t="s">
        <v>258</v>
      </c>
      <c r="AR30" s="457"/>
      <c r="AS30" s="457"/>
      <c r="AT30" s="114" t="s">
        <v>210</v>
      </c>
      <c r="AU30" s="114"/>
      <c r="AV30" s="457"/>
      <c r="AW30" s="457"/>
      <c r="AX30" s="145" t="s">
        <v>211</v>
      </c>
    </row>
    <row r="31" spans="2:50" ht="24" customHeight="1" x14ac:dyDescent="0.55000000000000004">
      <c r="B31" s="146"/>
      <c r="C31" s="147"/>
      <c r="D31" s="147"/>
      <c r="E31" s="321"/>
      <c r="F31" s="322"/>
      <c r="G31" s="123"/>
      <c r="H31" s="123"/>
      <c r="I31" s="123"/>
      <c r="J31" s="322"/>
      <c r="K31" s="123"/>
      <c r="L31" s="123"/>
      <c r="M31" s="123"/>
      <c r="N31" s="123"/>
      <c r="O31" s="123"/>
      <c r="P31" s="322"/>
      <c r="Q31" s="123"/>
      <c r="R31" s="123"/>
      <c r="S31" s="123"/>
      <c r="T31" s="123"/>
      <c r="U31" s="123"/>
      <c r="V31" s="353"/>
      <c r="W31" s="123" t="s">
        <v>158</v>
      </c>
      <c r="X31" s="123"/>
      <c r="Y31" s="123"/>
      <c r="Z31" s="322"/>
      <c r="AA31" s="123"/>
      <c r="AB31" s="123"/>
      <c r="AC31" s="123"/>
      <c r="AD31" s="123"/>
      <c r="AE31" s="123"/>
      <c r="AF31" s="353"/>
      <c r="AG31" s="123" t="s">
        <v>52</v>
      </c>
      <c r="AH31" s="123"/>
      <c r="AI31" s="123"/>
      <c r="AJ31" s="123"/>
      <c r="AK31" s="123"/>
      <c r="AL31" s="123"/>
      <c r="AM31" s="123"/>
      <c r="AN31" s="123"/>
      <c r="AO31" s="452"/>
      <c r="AP31" s="453"/>
      <c r="AQ31" s="123" t="s">
        <v>258</v>
      </c>
      <c r="AR31" s="453"/>
      <c r="AS31" s="453"/>
      <c r="AT31" s="123" t="s">
        <v>210</v>
      </c>
      <c r="AU31" s="123"/>
      <c r="AV31" s="453"/>
      <c r="AW31" s="453"/>
      <c r="AX31" s="158" t="s">
        <v>211</v>
      </c>
    </row>
    <row r="32" spans="2:50" ht="24" customHeight="1" x14ac:dyDescent="0.55000000000000004">
      <c r="B32" s="131"/>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5"/>
      <c r="AP32" s="115"/>
      <c r="AQ32" s="115"/>
      <c r="AR32" s="115"/>
      <c r="AS32" s="115"/>
      <c r="AT32" s="115"/>
      <c r="AU32" s="115"/>
      <c r="AV32" s="115"/>
      <c r="AW32" s="115"/>
      <c r="AX32" s="310"/>
    </row>
    <row r="33" spans="2:52" ht="24" customHeight="1" x14ac:dyDescent="0.55000000000000004">
      <c r="B33" s="316" t="s">
        <v>212</v>
      </c>
      <c r="C33" s="317"/>
      <c r="D33" s="317"/>
      <c r="E33" s="318"/>
      <c r="F33" s="126" t="s">
        <v>214</v>
      </c>
      <c r="G33" s="126"/>
      <c r="H33" s="126"/>
      <c r="I33" s="126"/>
      <c r="J33" s="126"/>
      <c r="K33" s="126"/>
      <c r="L33" s="126"/>
      <c r="M33" s="126"/>
      <c r="N33" s="126"/>
      <c r="O33" s="126"/>
      <c r="P33" s="126"/>
      <c r="Q33" s="127"/>
      <c r="R33" s="129" t="s">
        <v>216</v>
      </c>
      <c r="S33" s="126"/>
      <c r="T33" s="126"/>
      <c r="U33" s="127"/>
      <c r="V33" s="129" t="s">
        <v>219</v>
      </c>
      <c r="W33" s="126"/>
      <c r="X33" s="126"/>
      <c r="Y33" s="126"/>
      <c r="Z33" s="126"/>
      <c r="AA33" s="126"/>
      <c r="AB33" s="126"/>
      <c r="AC33" s="126"/>
      <c r="AD33" s="126"/>
      <c r="AE33" s="126"/>
      <c r="AF33" s="126"/>
      <c r="AG33" s="126"/>
      <c r="AH33" s="126"/>
      <c r="AI33" s="126"/>
      <c r="AJ33" s="126"/>
      <c r="AK33" s="126"/>
      <c r="AL33" s="127"/>
      <c r="AM33" s="126" t="s">
        <v>227</v>
      </c>
      <c r="AN33" s="126"/>
      <c r="AO33" s="126"/>
      <c r="AP33" s="126"/>
      <c r="AQ33" s="126"/>
      <c r="AR33" s="126"/>
      <c r="AS33" s="126"/>
      <c r="AT33" s="126"/>
      <c r="AU33" s="126"/>
      <c r="AV33" s="126"/>
      <c r="AW33" s="126"/>
      <c r="AX33" s="167"/>
    </row>
    <row r="34" spans="2:52" ht="24" customHeight="1" x14ac:dyDescent="0.55000000000000004">
      <c r="B34" s="164" t="s">
        <v>213</v>
      </c>
      <c r="C34" s="165"/>
      <c r="D34" s="165"/>
      <c r="E34" s="320"/>
      <c r="F34" s="455"/>
      <c r="G34" s="455"/>
      <c r="H34" s="455"/>
      <c r="I34" s="455"/>
      <c r="J34" s="455"/>
      <c r="K34" s="455"/>
      <c r="L34" s="455"/>
      <c r="M34" s="455"/>
      <c r="N34" s="455"/>
      <c r="O34" s="455"/>
      <c r="P34" s="455"/>
      <c r="Q34" s="456"/>
      <c r="R34" s="246"/>
      <c r="S34" s="114" t="s">
        <v>217</v>
      </c>
      <c r="T34" s="114"/>
      <c r="U34" s="118"/>
      <c r="V34" s="246"/>
      <c r="W34" s="114" t="s">
        <v>220</v>
      </c>
      <c r="X34" s="114"/>
      <c r="Y34" s="114"/>
      <c r="Z34" s="171"/>
      <c r="AA34" s="114" t="s">
        <v>222</v>
      </c>
      <c r="AB34" s="114"/>
      <c r="AC34" s="114"/>
      <c r="AD34" s="114"/>
      <c r="AE34" s="114"/>
      <c r="AF34" s="171"/>
      <c r="AG34" s="114" t="s">
        <v>225</v>
      </c>
      <c r="AH34" s="114"/>
      <c r="AI34" s="114"/>
      <c r="AJ34" s="114"/>
      <c r="AK34" s="114"/>
      <c r="AL34" s="118"/>
      <c r="AM34" s="114" t="s">
        <v>228</v>
      </c>
      <c r="AN34" s="114"/>
      <c r="AO34" s="114"/>
      <c r="AP34" s="114"/>
      <c r="AQ34" s="114"/>
      <c r="AR34" s="114"/>
      <c r="AS34" s="114"/>
      <c r="AT34" s="114"/>
      <c r="AU34" s="114"/>
      <c r="AV34" s="114"/>
      <c r="AW34" s="114"/>
      <c r="AX34" s="145"/>
    </row>
    <row r="35" spans="2:52" ht="24" customHeight="1" x14ac:dyDescent="0.55000000000000004">
      <c r="B35" s="239"/>
      <c r="C35" s="319" t="s">
        <v>168</v>
      </c>
      <c r="D35" s="165"/>
      <c r="E35" s="320"/>
      <c r="F35" s="155" t="s">
        <v>215</v>
      </c>
      <c r="G35" s="155"/>
      <c r="H35" s="155"/>
      <c r="I35" s="155"/>
      <c r="J35" s="155"/>
      <c r="K35" s="155"/>
      <c r="L35" s="155"/>
      <c r="M35" s="155"/>
      <c r="N35" s="155"/>
      <c r="O35" s="155"/>
      <c r="P35" s="155"/>
      <c r="Q35" s="163"/>
      <c r="R35" s="246"/>
      <c r="S35" s="114" t="s">
        <v>218</v>
      </c>
      <c r="T35" s="114"/>
      <c r="U35" s="118"/>
      <c r="V35" s="246"/>
      <c r="W35" s="114" t="s">
        <v>221</v>
      </c>
      <c r="X35" s="114"/>
      <c r="Y35" s="114"/>
      <c r="Z35" s="171"/>
      <c r="AA35" s="114" t="s">
        <v>223</v>
      </c>
      <c r="AB35" s="114"/>
      <c r="AC35" s="114"/>
      <c r="AD35" s="114"/>
      <c r="AE35" s="114"/>
      <c r="AF35" s="171"/>
      <c r="AG35" s="114" t="s">
        <v>226</v>
      </c>
      <c r="AH35" s="114"/>
      <c r="AI35" s="114"/>
      <c r="AJ35" s="114"/>
      <c r="AK35" s="114"/>
      <c r="AL35" s="118"/>
      <c r="AM35" s="114" t="s">
        <v>50</v>
      </c>
      <c r="AN35" s="457"/>
      <c r="AO35" s="457"/>
      <c r="AP35" s="457"/>
      <c r="AQ35" s="457"/>
      <c r="AR35" s="457"/>
      <c r="AS35" s="457"/>
      <c r="AT35" s="457"/>
      <c r="AU35" s="457"/>
      <c r="AV35" s="457"/>
      <c r="AW35" s="457"/>
      <c r="AX35" s="145" t="s">
        <v>51</v>
      </c>
    </row>
    <row r="36" spans="2:52" ht="24" customHeight="1" x14ac:dyDescent="0.55000000000000004">
      <c r="B36" s="227"/>
      <c r="C36" s="324" t="s">
        <v>169</v>
      </c>
      <c r="D36" s="147"/>
      <c r="E36" s="321"/>
      <c r="F36" s="458"/>
      <c r="G36" s="459"/>
      <c r="H36" s="459"/>
      <c r="I36" s="128" t="s">
        <v>56</v>
      </c>
      <c r="J36" s="460"/>
      <c r="K36" s="460"/>
      <c r="L36" s="329" t="s">
        <v>57</v>
      </c>
      <c r="M36" s="460"/>
      <c r="N36" s="460"/>
      <c r="O36" s="128" t="s">
        <v>64</v>
      </c>
      <c r="P36" s="128"/>
      <c r="Q36" s="133"/>
      <c r="R36" s="277"/>
      <c r="S36" s="123"/>
      <c r="T36" s="123"/>
      <c r="U36" s="279"/>
      <c r="V36" s="277"/>
      <c r="W36" s="123"/>
      <c r="X36" s="123"/>
      <c r="Y36" s="123"/>
      <c r="Z36" s="188"/>
      <c r="AA36" s="123" t="s">
        <v>224</v>
      </c>
      <c r="AB36" s="123"/>
      <c r="AC36" s="123"/>
      <c r="AD36" s="123"/>
      <c r="AE36" s="123"/>
      <c r="AF36" s="123"/>
      <c r="AG36" s="123"/>
      <c r="AH36" s="123"/>
      <c r="AI36" s="123"/>
      <c r="AJ36" s="123"/>
      <c r="AK36" s="123"/>
      <c r="AL36" s="279"/>
      <c r="AM36" s="123"/>
      <c r="AN36" s="123"/>
      <c r="AO36" s="123"/>
      <c r="AP36" s="123"/>
      <c r="AQ36" s="123"/>
      <c r="AR36" s="123"/>
      <c r="AS36" s="123"/>
      <c r="AT36" s="123"/>
      <c r="AU36" s="123"/>
      <c r="AV36" s="123"/>
      <c r="AW36" s="123"/>
      <c r="AX36" s="158"/>
    </row>
    <row r="37" spans="2:52" ht="24" customHeight="1" x14ac:dyDescent="0.55000000000000004">
      <c r="B37" s="131"/>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45"/>
    </row>
    <row r="38" spans="2:52" ht="24" customHeight="1" x14ac:dyDescent="0.55000000000000004">
      <c r="B38" s="316" t="s">
        <v>229</v>
      </c>
      <c r="C38" s="317"/>
      <c r="D38" s="317"/>
      <c r="E38" s="318"/>
      <c r="F38" s="126" t="s">
        <v>339</v>
      </c>
      <c r="G38" s="126"/>
      <c r="H38" s="126"/>
      <c r="I38" s="126"/>
      <c r="J38" s="126"/>
      <c r="K38" s="126"/>
      <c r="L38" s="126"/>
      <c r="M38" s="126"/>
      <c r="N38" s="126"/>
      <c r="O38" s="126"/>
      <c r="P38" s="166"/>
      <c r="Q38" s="126"/>
      <c r="R38" s="129" t="s">
        <v>340</v>
      </c>
      <c r="S38" s="126"/>
      <c r="T38" s="126"/>
      <c r="U38" s="126"/>
      <c r="V38" s="126"/>
      <c r="W38" s="126"/>
      <c r="X38" s="126"/>
      <c r="Y38" s="126"/>
      <c r="Z38" s="126"/>
      <c r="AA38" s="126"/>
      <c r="AB38" s="126"/>
      <c r="AC38" s="126"/>
      <c r="AD38" s="126"/>
      <c r="AE38" s="126"/>
      <c r="AF38" s="126"/>
      <c r="AG38" s="126"/>
      <c r="AH38" s="127"/>
      <c r="AI38" s="126" t="s">
        <v>236</v>
      </c>
      <c r="AJ38" s="126"/>
      <c r="AK38" s="126"/>
      <c r="AL38" s="126"/>
      <c r="AM38" s="126"/>
      <c r="AN38" s="126"/>
      <c r="AO38" s="126"/>
      <c r="AP38" s="126"/>
      <c r="AQ38" s="126"/>
      <c r="AR38" s="126"/>
      <c r="AS38" s="126"/>
      <c r="AT38" s="126"/>
      <c r="AU38" s="126"/>
      <c r="AV38" s="126"/>
      <c r="AW38" s="126"/>
      <c r="AX38" s="167"/>
      <c r="AZ38" s="181"/>
    </row>
    <row r="39" spans="2:52" ht="24" customHeight="1" x14ac:dyDescent="0.55000000000000004">
      <c r="B39" s="164" t="s">
        <v>338</v>
      </c>
      <c r="C39" s="165"/>
      <c r="D39" s="165"/>
      <c r="E39" s="320"/>
      <c r="F39" s="114"/>
      <c r="G39" s="114" t="s">
        <v>233</v>
      </c>
      <c r="H39" s="114"/>
      <c r="I39" s="114"/>
      <c r="J39" s="114"/>
      <c r="K39" s="114"/>
      <c r="L39" s="114"/>
      <c r="M39" s="114"/>
      <c r="N39" s="114"/>
      <c r="O39" s="114"/>
      <c r="P39" s="114"/>
      <c r="Q39" s="114"/>
      <c r="R39" s="354"/>
      <c r="S39" s="114" t="s">
        <v>234</v>
      </c>
      <c r="T39" s="114"/>
      <c r="U39" s="114"/>
      <c r="V39" s="114"/>
      <c r="W39" s="114"/>
      <c r="X39" s="114"/>
      <c r="Y39" s="114"/>
      <c r="Z39" s="114"/>
      <c r="AA39" s="114"/>
      <c r="AB39" s="114"/>
      <c r="AC39" s="114"/>
      <c r="AD39" s="114"/>
      <c r="AE39" s="114"/>
      <c r="AF39" s="114"/>
      <c r="AG39" s="114"/>
      <c r="AH39" s="118"/>
      <c r="AI39" s="415"/>
      <c r="AJ39" s="415"/>
      <c r="AK39" s="415"/>
      <c r="AL39" s="114" t="s">
        <v>56</v>
      </c>
      <c r="AM39" s="416"/>
      <c r="AN39" s="416"/>
      <c r="AO39" s="117" t="s">
        <v>57</v>
      </c>
      <c r="AP39" s="416"/>
      <c r="AQ39" s="416"/>
      <c r="AR39" s="114" t="s">
        <v>64</v>
      </c>
      <c r="AS39" s="114"/>
      <c r="AT39" s="114"/>
      <c r="AU39" s="114"/>
      <c r="AV39" s="114"/>
      <c r="AW39" s="114"/>
      <c r="AX39" s="145"/>
    </row>
    <row r="40" spans="2:52" ht="24" customHeight="1" x14ac:dyDescent="0.55000000000000004">
      <c r="B40" s="164"/>
      <c r="C40" s="319" t="s">
        <v>168</v>
      </c>
      <c r="D40" s="165"/>
      <c r="E40" s="320"/>
      <c r="F40" s="114"/>
      <c r="G40" s="114" t="s">
        <v>121</v>
      </c>
      <c r="H40" s="114"/>
      <c r="I40" s="114"/>
      <c r="J40" s="114"/>
      <c r="K40" s="114"/>
      <c r="L40" s="114"/>
      <c r="M40" s="114"/>
      <c r="N40" s="114"/>
      <c r="O40" s="114"/>
      <c r="P40" s="114"/>
      <c r="Q40" s="114"/>
      <c r="R40" s="355"/>
      <c r="S40" s="114" t="s">
        <v>235</v>
      </c>
      <c r="T40" s="114"/>
      <c r="U40" s="114"/>
      <c r="V40" s="114"/>
      <c r="W40" s="114"/>
      <c r="X40" s="114"/>
      <c r="Y40" s="114"/>
      <c r="Z40" s="114"/>
      <c r="AA40" s="114"/>
      <c r="AB40" s="114"/>
      <c r="AC40" s="114"/>
      <c r="AD40" s="114"/>
      <c r="AE40" s="114"/>
      <c r="AF40" s="114"/>
      <c r="AG40" s="114"/>
      <c r="AH40" s="118"/>
      <c r="AI40" s="114"/>
      <c r="AJ40" s="114"/>
      <c r="AK40" s="114"/>
      <c r="AL40" s="114"/>
      <c r="AM40" s="114"/>
      <c r="AN40" s="114"/>
      <c r="AO40" s="114"/>
      <c r="AP40" s="114"/>
      <c r="AQ40" s="114"/>
      <c r="AR40" s="114"/>
      <c r="AS40" s="114"/>
      <c r="AT40" s="114"/>
      <c r="AU40" s="114"/>
      <c r="AV40" s="114"/>
      <c r="AW40" s="114"/>
      <c r="AX40" s="145"/>
    </row>
    <row r="41" spans="2:52" ht="24" customHeight="1" x14ac:dyDescent="0.55000000000000004">
      <c r="B41" s="146"/>
      <c r="C41" s="324" t="s">
        <v>169</v>
      </c>
      <c r="D41" s="147"/>
      <c r="E41" s="321"/>
      <c r="F41" s="123"/>
      <c r="G41" s="123"/>
      <c r="H41" s="123"/>
      <c r="I41" s="123"/>
      <c r="J41" s="123"/>
      <c r="K41" s="123"/>
      <c r="L41" s="123"/>
      <c r="M41" s="123"/>
      <c r="N41" s="123"/>
      <c r="O41" s="123"/>
      <c r="P41" s="123"/>
      <c r="Q41" s="123"/>
      <c r="R41" s="277"/>
      <c r="S41" s="123"/>
      <c r="T41" s="123"/>
      <c r="U41" s="123"/>
      <c r="V41" s="123"/>
      <c r="W41" s="123"/>
      <c r="X41" s="123"/>
      <c r="Y41" s="123"/>
      <c r="Z41" s="123"/>
      <c r="AA41" s="123"/>
      <c r="AB41" s="123"/>
      <c r="AC41" s="123"/>
      <c r="AD41" s="123"/>
      <c r="AE41" s="123"/>
      <c r="AF41" s="123"/>
      <c r="AG41" s="123"/>
      <c r="AH41" s="279"/>
      <c r="AI41" s="123"/>
      <c r="AJ41" s="123"/>
      <c r="AK41" s="123"/>
      <c r="AL41" s="123"/>
      <c r="AM41" s="123"/>
      <c r="AN41" s="123"/>
      <c r="AO41" s="123"/>
      <c r="AP41" s="123"/>
      <c r="AQ41" s="123"/>
      <c r="AR41" s="123"/>
      <c r="AS41" s="123"/>
      <c r="AT41" s="123"/>
      <c r="AU41" s="123"/>
      <c r="AV41" s="123"/>
      <c r="AW41" s="123"/>
      <c r="AX41" s="158"/>
    </row>
    <row r="42" spans="2:52" ht="24" customHeight="1" x14ac:dyDescent="0.55000000000000004">
      <c r="B42" s="131"/>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c r="AO42" s="114"/>
      <c r="AP42" s="114"/>
      <c r="AQ42" s="114"/>
      <c r="AR42" s="114"/>
      <c r="AS42" s="114"/>
      <c r="AT42" s="114"/>
      <c r="AU42" s="114"/>
      <c r="AV42" s="114"/>
      <c r="AW42" s="114"/>
      <c r="AX42" s="145"/>
      <c r="AZ42" s="181"/>
    </row>
    <row r="43" spans="2:52" ht="24" customHeight="1" x14ac:dyDescent="0.55000000000000004">
      <c r="B43" s="316" t="s">
        <v>0</v>
      </c>
      <c r="C43" s="317"/>
      <c r="D43" s="317"/>
      <c r="E43" s="318"/>
      <c r="F43" s="126" t="s">
        <v>237</v>
      </c>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6"/>
      <c r="AV43" s="126"/>
      <c r="AW43" s="126"/>
      <c r="AX43" s="167"/>
    </row>
    <row r="44" spans="2:52" ht="24" customHeight="1" x14ac:dyDescent="0.55000000000000004">
      <c r="B44" s="164"/>
      <c r="C44" s="319" t="s">
        <v>168</v>
      </c>
      <c r="D44" s="165"/>
      <c r="E44" s="320"/>
      <c r="F44" s="449"/>
      <c r="G44" s="450"/>
      <c r="H44" s="450"/>
      <c r="I44" s="450"/>
      <c r="J44" s="450"/>
      <c r="K44" s="450"/>
      <c r="L44" s="450"/>
      <c r="M44" s="450"/>
      <c r="N44" s="450"/>
      <c r="O44" s="450"/>
      <c r="P44" s="450"/>
      <c r="Q44" s="450"/>
      <c r="R44" s="450"/>
      <c r="S44" s="450"/>
      <c r="T44" s="450"/>
      <c r="U44" s="450"/>
      <c r="V44" s="450"/>
      <c r="W44" s="450"/>
      <c r="X44" s="450"/>
      <c r="Y44" s="450"/>
      <c r="Z44" s="450"/>
      <c r="AA44" s="450"/>
      <c r="AB44" s="450"/>
      <c r="AC44" s="450"/>
      <c r="AD44" s="450"/>
      <c r="AE44" s="450"/>
      <c r="AF44" s="450"/>
      <c r="AG44" s="450"/>
      <c r="AH44" s="450"/>
      <c r="AI44" s="450"/>
      <c r="AJ44" s="450"/>
      <c r="AK44" s="450"/>
      <c r="AL44" s="450"/>
      <c r="AM44" s="450"/>
      <c r="AN44" s="450"/>
      <c r="AO44" s="450"/>
      <c r="AP44" s="450"/>
      <c r="AQ44" s="450"/>
      <c r="AR44" s="450"/>
      <c r="AS44" s="450"/>
      <c r="AT44" s="450"/>
      <c r="AU44" s="450"/>
      <c r="AV44" s="450"/>
      <c r="AW44" s="450"/>
      <c r="AX44" s="451"/>
      <c r="AZ44" s="181"/>
    </row>
    <row r="45" spans="2:52" ht="24" customHeight="1" x14ac:dyDescent="0.55000000000000004">
      <c r="B45" s="146"/>
      <c r="C45" s="324" t="s">
        <v>169</v>
      </c>
      <c r="D45" s="147"/>
      <c r="E45" s="321"/>
      <c r="F45" s="452"/>
      <c r="G45" s="453"/>
      <c r="H45" s="453"/>
      <c r="I45" s="453"/>
      <c r="J45" s="453"/>
      <c r="K45" s="453"/>
      <c r="L45" s="453"/>
      <c r="M45" s="453"/>
      <c r="N45" s="453"/>
      <c r="O45" s="453"/>
      <c r="P45" s="453"/>
      <c r="Q45" s="453"/>
      <c r="R45" s="453"/>
      <c r="S45" s="453"/>
      <c r="T45" s="453"/>
      <c r="U45" s="453"/>
      <c r="V45" s="453"/>
      <c r="W45" s="453"/>
      <c r="X45" s="453"/>
      <c r="Y45" s="453"/>
      <c r="Z45" s="453"/>
      <c r="AA45" s="453"/>
      <c r="AB45" s="453"/>
      <c r="AC45" s="453"/>
      <c r="AD45" s="453"/>
      <c r="AE45" s="453"/>
      <c r="AF45" s="453"/>
      <c r="AG45" s="453"/>
      <c r="AH45" s="453"/>
      <c r="AI45" s="453"/>
      <c r="AJ45" s="453"/>
      <c r="AK45" s="453"/>
      <c r="AL45" s="453"/>
      <c r="AM45" s="453"/>
      <c r="AN45" s="453"/>
      <c r="AO45" s="453"/>
      <c r="AP45" s="453"/>
      <c r="AQ45" s="453"/>
      <c r="AR45" s="453"/>
      <c r="AS45" s="453"/>
      <c r="AT45" s="453"/>
      <c r="AU45" s="453"/>
      <c r="AV45" s="453"/>
      <c r="AW45" s="453"/>
      <c r="AX45" s="454"/>
    </row>
    <row r="46" spans="2:52" ht="24" customHeight="1" x14ac:dyDescent="0.55000000000000004">
      <c r="B46" s="187"/>
      <c r="C46" s="332"/>
      <c r="D46" s="188"/>
      <c r="E46" s="188"/>
      <c r="F46" s="188"/>
      <c r="G46" s="188"/>
      <c r="H46" s="188"/>
      <c r="I46" s="188"/>
      <c r="J46" s="188"/>
      <c r="K46" s="188"/>
      <c r="L46" s="188"/>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8"/>
      <c r="AJ46" s="188"/>
      <c r="AK46" s="188"/>
      <c r="AL46" s="188"/>
      <c r="AM46" s="188"/>
      <c r="AN46" s="188"/>
      <c r="AO46" s="188"/>
      <c r="AP46" s="188"/>
      <c r="AQ46" s="188"/>
      <c r="AR46" s="188"/>
      <c r="AS46" s="188"/>
      <c r="AT46" s="188"/>
      <c r="AU46" s="188"/>
      <c r="AV46" s="188"/>
      <c r="AW46" s="188"/>
      <c r="AX46" s="235"/>
    </row>
    <row r="47" spans="2:52" ht="24" customHeight="1" x14ac:dyDescent="0.55000000000000004">
      <c r="B47" s="294" t="s">
        <v>238</v>
      </c>
      <c r="C47" s="296"/>
      <c r="D47" s="296"/>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96"/>
      <c r="AD47" s="296"/>
      <c r="AE47" s="296"/>
      <c r="AF47" s="296"/>
      <c r="AG47" s="296"/>
      <c r="AH47" s="296"/>
      <c r="AI47" s="296"/>
      <c r="AJ47" s="296"/>
      <c r="AK47" s="296"/>
      <c r="AL47" s="296"/>
      <c r="AM47" s="296"/>
      <c r="AN47" s="296"/>
      <c r="AO47" s="296"/>
      <c r="AP47" s="296"/>
      <c r="AQ47" s="296"/>
      <c r="AR47" s="296"/>
      <c r="AS47" s="296"/>
      <c r="AT47" s="296"/>
      <c r="AU47" s="296"/>
      <c r="AV47" s="296"/>
      <c r="AW47" s="296"/>
      <c r="AX47" s="298"/>
    </row>
    <row r="48" spans="2:52" ht="24" customHeight="1" x14ac:dyDescent="0.55000000000000004">
      <c r="B48" s="125" t="s">
        <v>239</v>
      </c>
      <c r="C48" s="126"/>
      <c r="D48" s="126"/>
      <c r="E48" s="126"/>
      <c r="F48" s="126"/>
      <c r="G48" s="126"/>
      <c r="H48" s="126"/>
      <c r="I48" s="126"/>
      <c r="J48" s="126"/>
      <c r="K48" s="126"/>
      <c r="L48" s="325" t="s">
        <v>108</v>
      </c>
      <c r="M48" s="150"/>
      <c r="N48" s="150"/>
      <c r="O48" s="150"/>
      <c r="P48" s="150"/>
      <c r="Q48" s="150"/>
      <c r="R48" s="150"/>
      <c r="S48" s="150"/>
      <c r="T48" s="150"/>
      <c r="U48" s="150"/>
      <c r="V48" s="150"/>
      <c r="W48" s="151"/>
      <c r="X48" s="143"/>
      <c r="Y48" s="16" t="s">
        <v>243</v>
      </c>
      <c r="Z48" s="126"/>
      <c r="AA48" s="126"/>
      <c r="AB48" s="126"/>
      <c r="AC48" s="126"/>
      <c r="AD48" s="126"/>
      <c r="AE48" s="126"/>
      <c r="AF48" s="126"/>
      <c r="AG48" s="126"/>
      <c r="AH48" s="126"/>
      <c r="AI48" s="126"/>
      <c r="AJ48" s="325" t="s">
        <v>108</v>
      </c>
      <c r="AK48" s="150"/>
      <c r="AL48" s="150"/>
      <c r="AM48" s="150"/>
      <c r="AN48" s="233"/>
      <c r="AO48" s="233"/>
      <c r="AP48" s="233"/>
      <c r="AQ48" s="233"/>
      <c r="AR48" s="233"/>
      <c r="AS48" s="233"/>
      <c r="AT48" s="233"/>
      <c r="AU48" s="233"/>
      <c r="AV48" s="233"/>
      <c r="AW48" s="233"/>
      <c r="AX48" s="286"/>
    </row>
    <row r="49" spans="2:52" ht="24" customHeight="1" x14ac:dyDescent="0.55000000000000004">
      <c r="B49" s="199"/>
      <c r="C49" s="114" t="s">
        <v>240</v>
      </c>
      <c r="D49" s="114"/>
      <c r="E49" s="114"/>
      <c r="F49" s="114" t="s">
        <v>241</v>
      </c>
      <c r="G49" s="114"/>
      <c r="H49" s="114"/>
      <c r="I49" s="114" t="s">
        <v>78</v>
      </c>
      <c r="J49" s="114"/>
      <c r="K49" s="114"/>
      <c r="L49" s="446"/>
      <c r="M49" s="447"/>
      <c r="N49" s="447"/>
      <c r="O49" s="143" t="s">
        <v>56</v>
      </c>
      <c r="P49" s="448"/>
      <c r="Q49" s="448"/>
      <c r="R49" s="330" t="s">
        <v>57</v>
      </c>
      <c r="S49" s="448"/>
      <c r="T49" s="448"/>
      <c r="U49" s="143" t="s">
        <v>64</v>
      </c>
      <c r="V49" s="143"/>
      <c r="W49" s="292"/>
      <c r="X49" s="114"/>
      <c r="Y49" s="355"/>
      <c r="Z49" s="114" t="s">
        <v>240</v>
      </c>
      <c r="AA49" s="114"/>
      <c r="AB49" s="114"/>
      <c r="AC49" s="114" t="s">
        <v>241</v>
      </c>
      <c r="AD49" s="114"/>
      <c r="AE49" s="114"/>
      <c r="AF49" s="114" t="s">
        <v>78</v>
      </c>
      <c r="AG49" s="114"/>
      <c r="AH49" s="114"/>
      <c r="AI49" s="114"/>
      <c r="AJ49" s="446"/>
      <c r="AK49" s="447"/>
      <c r="AL49" s="447"/>
      <c r="AM49" s="143" t="s">
        <v>56</v>
      </c>
      <c r="AN49" s="448"/>
      <c r="AO49" s="448"/>
      <c r="AP49" s="330" t="s">
        <v>57</v>
      </c>
      <c r="AQ49" s="448"/>
      <c r="AR49" s="448"/>
      <c r="AS49" s="143" t="s">
        <v>64</v>
      </c>
      <c r="AT49" s="143"/>
      <c r="AU49" s="143"/>
      <c r="AV49" s="143"/>
      <c r="AW49" s="143"/>
      <c r="AX49" s="144"/>
    </row>
    <row r="50" spans="2:52" ht="24" customHeight="1" x14ac:dyDescent="0.55000000000000004">
      <c r="B50" s="187"/>
      <c r="C50" s="123" t="s">
        <v>242</v>
      </c>
      <c r="D50" s="123"/>
      <c r="E50" s="123"/>
      <c r="F50" s="123" t="s">
        <v>77</v>
      </c>
      <c r="G50" s="123"/>
      <c r="H50" s="123"/>
      <c r="I50" s="123"/>
      <c r="J50" s="123"/>
      <c r="K50" s="123"/>
      <c r="L50" s="277"/>
      <c r="M50" s="123"/>
      <c r="N50" s="123"/>
      <c r="O50" s="123"/>
      <c r="P50" s="123"/>
      <c r="Q50" s="123"/>
      <c r="R50" s="123"/>
      <c r="S50" s="123"/>
      <c r="T50" s="123"/>
      <c r="U50" s="123"/>
      <c r="V50" s="123"/>
      <c r="W50" s="279"/>
      <c r="X50" s="123"/>
      <c r="Y50" s="277"/>
      <c r="Z50" s="123" t="s">
        <v>242</v>
      </c>
      <c r="AA50" s="123"/>
      <c r="AB50" s="123"/>
      <c r="AC50" s="123" t="s">
        <v>77</v>
      </c>
      <c r="AD50" s="123"/>
      <c r="AE50" s="123"/>
      <c r="AF50" s="123"/>
      <c r="AG50" s="123"/>
      <c r="AH50" s="123"/>
      <c r="AI50" s="123"/>
      <c r="AJ50" s="277"/>
      <c r="AK50" s="123"/>
      <c r="AL50" s="123"/>
      <c r="AM50" s="123"/>
      <c r="AN50" s="123"/>
      <c r="AO50" s="123"/>
      <c r="AP50" s="123"/>
      <c r="AQ50" s="123"/>
      <c r="AR50" s="123"/>
      <c r="AS50" s="123"/>
      <c r="AT50" s="123"/>
      <c r="AU50" s="123"/>
      <c r="AV50" s="123"/>
      <c r="AW50" s="123"/>
      <c r="AX50" s="158"/>
    </row>
    <row r="51" spans="2:52" ht="24" customHeight="1" x14ac:dyDescent="0.55000000000000004">
      <c r="B51" s="333" t="s">
        <v>244</v>
      </c>
      <c r="C51" s="334"/>
      <c r="D51" s="334"/>
      <c r="E51" s="334"/>
      <c r="F51" s="334"/>
      <c r="G51" s="334"/>
      <c r="H51" s="334"/>
      <c r="I51" s="334"/>
      <c r="J51" s="334"/>
      <c r="K51" s="334"/>
      <c r="L51" s="334"/>
      <c r="M51" s="334"/>
      <c r="N51" s="334"/>
      <c r="O51" s="335"/>
      <c r="P51" s="335"/>
      <c r="Q51" s="335"/>
      <c r="R51" s="335"/>
      <c r="S51" s="335"/>
      <c r="T51" s="335"/>
      <c r="U51" s="335"/>
      <c r="V51" s="335"/>
      <c r="W51" s="335"/>
      <c r="X51" s="335"/>
      <c r="Y51" s="335"/>
      <c r="Z51" s="335"/>
      <c r="AA51" s="335"/>
      <c r="AB51" s="335"/>
      <c r="AC51" s="335"/>
      <c r="AD51" s="335"/>
      <c r="AE51" s="335"/>
      <c r="AF51" s="335"/>
      <c r="AG51" s="335"/>
      <c r="AH51" s="335"/>
      <c r="AI51" s="335"/>
      <c r="AJ51" s="335"/>
      <c r="AK51" s="335"/>
      <c r="AL51" s="335"/>
      <c r="AM51" s="335"/>
      <c r="AN51" s="335"/>
      <c r="AO51" s="335"/>
      <c r="AP51" s="335"/>
      <c r="AQ51" s="335"/>
      <c r="AR51" s="335"/>
      <c r="AS51" s="335"/>
      <c r="AT51" s="335"/>
      <c r="AU51" s="335"/>
      <c r="AV51" s="335"/>
      <c r="AW51" s="335"/>
      <c r="AX51" s="336"/>
    </row>
    <row r="52" spans="2:52" ht="24" customHeight="1" x14ac:dyDescent="0.55000000000000004">
      <c r="B52" s="214"/>
      <c r="C52" s="307" t="s">
        <v>162</v>
      </c>
      <c r="D52" s="143"/>
      <c r="E52" s="143"/>
      <c r="F52" s="143"/>
      <c r="G52" s="143"/>
      <c r="H52" s="143"/>
      <c r="I52" s="143"/>
      <c r="J52" s="143"/>
      <c r="K52" s="143"/>
      <c r="L52" s="143"/>
      <c r="M52" s="143"/>
      <c r="N52" s="292"/>
      <c r="O52" s="143" t="s">
        <v>245</v>
      </c>
      <c r="P52" s="143"/>
      <c r="Q52" s="143"/>
      <c r="R52" s="143"/>
      <c r="S52" s="143"/>
      <c r="T52" s="143"/>
      <c r="U52" s="143"/>
      <c r="V52" s="143"/>
      <c r="W52" s="143"/>
      <c r="X52" s="143"/>
      <c r="Y52" s="143"/>
      <c r="Z52" s="143"/>
      <c r="AA52" s="143"/>
      <c r="AB52" s="143"/>
      <c r="AC52" s="143"/>
      <c r="AD52" s="143"/>
      <c r="AE52" s="143"/>
      <c r="AF52" s="143"/>
      <c r="AG52" s="143"/>
      <c r="AH52" s="143"/>
      <c r="AI52" s="143"/>
      <c r="AJ52" s="217"/>
      <c r="AK52" s="217"/>
      <c r="AL52" s="217"/>
      <c r="AM52" s="217"/>
      <c r="AN52" s="217"/>
      <c r="AO52" s="217"/>
      <c r="AP52" s="217"/>
      <c r="AQ52" s="217"/>
      <c r="AR52" s="217"/>
      <c r="AS52" s="217"/>
      <c r="AT52" s="217"/>
      <c r="AU52" s="217"/>
      <c r="AV52" s="217"/>
      <c r="AW52" s="217"/>
      <c r="AX52" s="219"/>
    </row>
    <row r="53" spans="2:52" ht="24" customHeight="1" thickBot="1" x14ac:dyDescent="0.6">
      <c r="B53" s="344"/>
      <c r="C53" s="331" t="s">
        <v>121</v>
      </c>
      <c r="D53" s="121"/>
      <c r="E53" s="121"/>
      <c r="F53" s="121"/>
      <c r="G53" s="121"/>
      <c r="H53" s="121"/>
      <c r="I53" s="121"/>
      <c r="J53" s="121"/>
      <c r="K53" s="121"/>
      <c r="L53" s="121"/>
      <c r="M53" s="121"/>
      <c r="N53" s="122"/>
      <c r="O53" s="444"/>
      <c r="P53" s="444"/>
      <c r="Q53" s="444"/>
      <c r="R53" s="121" t="s">
        <v>56</v>
      </c>
      <c r="S53" s="445"/>
      <c r="T53" s="445"/>
      <c r="U53" s="170" t="s">
        <v>57</v>
      </c>
      <c r="V53" s="445"/>
      <c r="W53" s="445"/>
      <c r="X53" s="121" t="s">
        <v>64</v>
      </c>
      <c r="Y53" s="121"/>
      <c r="Z53" s="121"/>
      <c r="AA53" s="121"/>
      <c r="AB53" s="121"/>
      <c r="AC53" s="121"/>
      <c r="AD53" s="121"/>
      <c r="AE53" s="121"/>
      <c r="AF53" s="121"/>
      <c r="AG53" s="121"/>
      <c r="AH53" s="121"/>
      <c r="AI53" s="121"/>
      <c r="AJ53" s="183"/>
      <c r="AK53" s="183"/>
      <c r="AL53" s="183"/>
      <c r="AM53" s="183"/>
      <c r="AN53" s="183"/>
      <c r="AO53" s="183"/>
      <c r="AP53" s="183"/>
      <c r="AQ53" s="183"/>
      <c r="AR53" s="183"/>
      <c r="AS53" s="183"/>
      <c r="AT53" s="183"/>
      <c r="AU53" s="183"/>
      <c r="AV53" s="183"/>
      <c r="AW53" s="183"/>
      <c r="AX53" s="185"/>
    </row>
    <row r="54" spans="2:52" ht="24" customHeight="1" x14ac:dyDescent="0.55000000000000004"/>
    <row r="55" spans="2:52" ht="24" customHeight="1" x14ac:dyDescent="0.55000000000000004">
      <c r="B55" s="173" t="s">
        <v>346</v>
      </c>
    </row>
    <row r="56" spans="2:52" ht="24" customHeight="1" thickBot="1" x14ac:dyDescent="0.6"/>
    <row r="57" spans="2:52" ht="24" customHeight="1" x14ac:dyDescent="0.55000000000000004">
      <c r="B57" s="381" t="s">
        <v>248</v>
      </c>
      <c r="C57" s="382"/>
      <c r="D57" s="382"/>
      <c r="E57" s="382"/>
      <c r="F57" s="382"/>
      <c r="G57" s="382"/>
      <c r="H57" s="382"/>
      <c r="I57" s="382"/>
      <c r="J57" s="382"/>
      <c r="K57" s="382"/>
      <c r="L57" s="382"/>
      <c r="M57" s="382"/>
      <c r="N57" s="382"/>
      <c r="O57" s="382"/>
      <c r="P57" s="382"/>
      <c r="Q57" s="382"/>
      <c r="R57" s="382"/>
      <c r="S57" s="382"/>
      <c r="T57" s="382"/>
      <c r="U57" s="382"/>
      <c r="V57" s="382"/>
      <c r="W57" s="382"/>
      <c r="X57" s="382"/>
      <c r="Y57" s="382"/>
      <c r="Z57" s="382"/>
      <c r="AA57" s="382"/>
      <c r="AB57" s="382"/>
      <c r="AC57" s="382"/>
      <c r="AD57" s="382"/>
      <c r="AE57" s="382"/>
      <c r="AF57" s="382"/>
      <c r="AG57" s="382"/>
      <c r="AH57" s="382"/>
      <c r="AI57" s="382"/>
      <c r="AJ57" s="382"/>
      <c r="AK57" s="382"/>
      <c r="AL57" s="382"/>
      <c r="AM57" s="382"/>
      <c r="AN57" s="382"/>
      <c r="AO57" s="382"/>
      <c r="AP57" s="382"/>
      <c r="AQ57" s="382"/>
      <c r="AR57" s="382"/>
      <c r="AS57" s="382"/>
      <c r="AT57" s="382"/>
      <c r="AU57" s="382"/>
      <c r="AV57" s="382"/>
      <c r="AW57" s="382"/>
      <c r="AX57" s="383"/>
    </row>
    <row r="58" spans="2:52" ht="24" customHeight="1" x14ac:dyDescent="0.55000000000000004">
      <c r="B58" s="384"/>
      <c r="C58" s="385"/>
      <c r="D58" s="385"/>
      <c r="E58" s="385"/>
      <c r="F58" s="385"/>
      <c r="G58" s="385"/>
      <c r="H58" s="385"/>
      <c r="I58" s="385"/>
      <c r="J58" s="385"/>
      <c r="K58" s="385"/>
      <c r="L58" s="385"/>
      <c r="M58" s="385"/>
      <c r="N58" s="385"/>
      <c r="O58" s="385"/>
      <c r="P58" s="385"/>
      <c r="Q58" s="385"/>
      <c r="R58" s="385"/>
      <c r="S58" s="385"/>
      <c r="T58" s="385"/>
      <c r="U58" s="385"/>
      <c r="V58" s="385"/>
      <c r="W58" s="385"/>
      <c r="X58" s="385"/>
      <c r="Y58" s="385"/>
      <c r="Z58" s="385"/>
      <c r="AA58" s="385"/>
      <c r="AB58" s="385"/>
      <c r="AC58" s="385"/>
      <c r="AD58" s="385"/>
      <c r="AE58" s="385"/>
      <c r="AF58" s="385"/>
      <c r="AG58" s="385"/>
      <c r="AH58" s="385"/>
      <c r="AI58" s="385"/>
      <c r="AJ58" s="385"/>
      <c r="AK58" s="385"/>
      <c r="AL58" s="385"/>
      <c r="AM58" s="385"/>
      <c r="AN58" s="385"/>
      <c r="AO58" s="385"/>
      <c r="AP58" s="385"/>
      <c r="AQ58" s="385"/>
      <c r="AR58" s="385"/>
      <c r="AS58" s="385"/>
      <c r="AT58" s="385"/>
      <c r="AU58" s="385"/>
      <c r="AV58" s="385"/>
      <c r="AW58" s="385"/>
      <c r="AX58" s="386"/>
    </row>
    <row r="59" spans="2:52" ht="24" customHeight="1" thickBot="1" x14ac:dyDescent="0.6">
      <c r="B59" s="384"/>
      <c r="C59" s="385"/>
      <c r="D59" s="385"/>
      <c r="E59" s="385"/>
      <c r="F59" s="385"/>
      <c r="G59" s="385"/>
      <c r="H59" s="385"/>
      <c r="I59" s="385"/>
      <c r="J59" s="385"/>
      <c r="K59" s="385"/>
      <c r="L59" s="385"/>
      <c r="M59" s="385"/>
      <c r="N59" s="385"/>
      <c r="O59" s="385"/>
      <c r="P59" s="385"/>
      <c r="Q59" s="385"/>
      <c r="R59" s="385"/>
      <c r="S59" s="385"/>
      <c r="T59" s="385"/>
      <c r="U59" s="385"/>
      <c r="V59" s="385"/>
      <c r="W59" s="385"/>
      <c r="X59" s="385"/>
      <c r="Y59" s="385"/>
      <c r="Z59" s="385"/>
      <c r="AA59" s="385"/>
      <c r="AB59" s="385"/>
      <c r="AC59" s="385"/>
      <c r="AD59" s="385"/>
      <c r="AE59" s="385"/>
      <c r="AF59" s="385"/>
      <c r="AG59" s="385"/>
      <c r="AH59" s="385"/>
      <c r="AI59" s="385"/>
      <c r="AJ59" s="385"/>
      <c r="AK59" s="385"/>
      <c r="AL59" s="385"/>
      <c r="AM59" s="385"/>
      <c r="AN59" s="385"/>
      <c r="AO59" s="385"/>
      <c r="AP59" s="385"/>
      <c r="AQ59" s="385"/>
      <c r="AR59" s="385"/>
      <c r="AS59" s="385"/>
      <c r="AT59" s="385"/>
      <c r="AU59" s="385"/>
      <c r="AV59" s="385"/>
      <c r="AW59" s="385"/>
      <c r="AX59" s="386"/>
    </row>
    <row r="60" spans="2:52" ht="24" customHeight="1" x14ac:dyDescent="0.55000000000000004">
      <c r="B60" s="285" t="s">
        <v>336</v>
      </c>
      <c r="C60" s="139"/>
      <c r="D60" s="139"/>
      <c r="E60" s="139"/>
      <c r="F60" s="139"/>
      <c r="G60" s="139"/>
      <c r="H60" s="139"/>
      <c r="I60" s="139"/>
      <c r="J60" s="139"/>
      <c r="K60" s="139"/>
      <c r="L60" s="139"/>
      <c r="M60" s="139"/>
      <c r="N60" s="139"/>
      <c r="O60" s="139"/>
      <c r="P60" s="139"/>
      <c r="Q60" s="139"/>
      <c r="R60" s="139"/>
      <c r="S60" s="139"/>
      <c r="T60" s="139"/>
      <c r="U60" s="139"/>
      <c r="V60" s="139"/>
      <c r="W60" s="139"/>
      <c r="X60" s="139"/>
      <c r="Y60" s="139"/>
      <c r="Z60" s="139"/>
      <c r="AA60" s="139"/>
      <c r="AB60" s="139"/>
      <c r="AC60" s="139"/>
      <c r="AD60" s="139"/>
      <c r="AE60" s="139"/>
      <c r="AF60" s="139"/>
      <c r="AG60" s="139"/>
      <c r="AH60" s="139"/>
      <c r="AI60" s="139"/>
      <c r="AJ60" s="139"/>
      <c r="AK60" s="139"/>
      <c r="AL60" s="139"/>
      <c r="AM60" s="139"/>
      <c r="AN60" s="139"/>
      <c r="AO60" s="139"/>
      <c r="AP60" s="139"/>
      <c r="AQ60" s="139"/>
      <c r="AR60" s="139"/>
      <c r="AS60" s="139"/>
      <c r="AT60" s="139"/>
      <c r="AU60" s="139"/>
      <c r="AV60" s="139"/>
      <c r="AW60" s="139"/>
      <c r="AX60" s="141"/>
      <c r="AZ60" s="181"/>
    </row>
    <row r="61" spans="2:52" ht="24" customHeight="1" x14ac:dyDescent="0.55000000000000004">
      <c r="B61" s="132" t="s">
        <v>82</v>
      </c>
      <c r="C61" s="306"/>
      <c r="D61" s="348"/>
      <c r="E61" s="307" t="s">
        <v>159</v>
      </c>
      <c r="F61" s="142"/>
      <c r="G61" s="142"/>
      <c r="H61" s="142"/>
      <c r="I61" s="142"/>
      <c r="J61" s="142"/>
      <c r="K61" s="142"/>
      <c r="L61" s="142"/>
      <c r="M61" s="142"/>
      <c r="N61" s="142"/>
      <c r="O61" s="142"/>
      <c r="P61" s="142"/>
      <c r="Q61" s="142"/>
      <c r="R61" s="142"/>
      <c r="S61" s="142"/>
      <c r="T61" s="142"/>
      <c r="U61" s="142"/>
      <c r="V61" s="142"/>
      <c r="W61" s="142"/>
      <c r="X61" s="142"/>
      <c r="Y61" s="348"/>
      <c r="Z61" s="307" t="s">
        <v>164</v>
      </c>
      <c r="AA61" s="142"/>
      <c r="AB61" s="142"/>
      <c r="AC61" s="142"/>
      <c r="AD61" s="142"/>
      <c r="AE61" s="142"/>
      <c r="AF61" s="142"/>
      <c r="AG61" s="142"/>
      <c r="AH61" s="142"/>
      <c r="AI61" s="142"/>
      <c r="AJ61" s="142"/>
      <c r="AK61" s="142"/>
      <c r="AL61" s="142"/>
      <c r="AM61" s="142"/>
      <c r="AN61" s="142"/>
      <c r="AO61" s="142"/>
      <c r="AP61" s="142"/>
      <c r="AQ61" s="142"/>
      <c r="AR61" s="142"/>
      <c r="AS61" s="142"/>
      <c r="AT61" s="142"/>
      <c r="AU61" s="142"/>
      <c r="AV61" s="142"/>
      <c r="AW61" s="142"/>
      <c r="AX61" s="308"/>
    </row>
    <row r="62" spans="2:52" ht="24" customHeight="1" x14ac:dyDescent="0.55000000000000004">
      <c r="B62" s="470">
        <v>2</v>
      </c>
      <c r="C62" s="466"/>
      <c r="D62" s="349"/>
      <c r="E62" s="309" t="s">
        <v>160</v>
      </c>
      <c r="F62" s="115"/>
      <c r="G62" s="115"/>
      <c r="H62" s="115"/>
      <c r="I62" s="115"/>
      <c r="J62" s="115"/>
      <c r="K62" s="115"/>
      <c r="L62" s="115"/>
      <c r="M62" s="115"/>
      <c r="N62" s="115"/>
      <c r="O62" s="115"/>
      <c r="P62" s="115"/>
      <c r="Q62" s="115"/>
      <c r="R62" s="115"/>
      <c r="S62" s="115"/>
      <c r="T62" s="115"/>
      <c r="U62" s="115"/>
      <c r="V62" s="115"/>
      <c r="W62" s="115"/>
      <c r="X62" s="115"/>
      <c r="Y62" s="349"/>
      <c r="Z62" s="309" t="s">
        <v>165</v>
      </c>
      <c r="AA62" s="115"/>
      <c r="AB62" s="115"/>
      <c r="AC62" s="115"/>
      <c r="AD62" s="115"/>
      <c r="AE62" s="115"/>
      <c r="AF62" s="115"/>
      <c r="AG62" s="115"/>
      <c r="AH62" s="115"/>
      <c r="AI62" s="115"/>
      <c r="AJ62" s="115"/>
      <c r="AK62" s="115"/>
      <c r="AL62" s="115"/>
      <c r="AM62" s="115"/>
      <c r="AN62" s="115"/>
      <c r="AO62" s="115"/>
      <c r="AP62" s="115"/>
      <c r="AQ62" s="115"/>
      <c r="AR62" s="115"/>
      <c r="AS62" s="115"/>
      <c r="AT62" s="115"/>
      <c r="AU62" s="115"/>
      <c r="AV62" s="115"/>
      <c r="AW62" s="115"/>
      <c r="AX62" s="310"/>
    </row>
    <row r="63" spans="2:52" ht="24" customHeight="1" x14ac:dyDescent="0.55000000000000004">
      <c r="B63" s="471"/>
      <c r="C63" s="467"/>
      <c r="D63" s="349"/>
      <c r="E63" s="309" t="s">
        <v>161</v>
      </c>
      <c r="F63" s="115"/>
      <c r="G63" s="115"/>
      <c r="H63" s="115"/>
      <c r="I63" s="115"/>
      <c r="J63" s="115"/>
      <c r="K63" s="115"/>
      <c r="L63" s="115"/>
      <c r="M63" s="115"/>
      <c r="N63" s="115"/>
      <c r="O63" s="115"/>
      <c r="P63" s="115"/>
      <c r="Q63" s="115"/>
      <c r="R63" s="115"/>
      <c r="S63" s="115"/>
      <c r="T63" s="115"/>
      <c r="U63" s="115"/>
      <c r="V63" s="115"/>
      <c r="W63" s="115"/>
      <c r="X63" s="115"/>
      <c r="Y63" s="349"/>
      <c r="Z63" s="309" t="s">
        <v>166</v>
      </c>
      <c r="AA63" s="115"/>
      <c r="AB63" s="115"/>
      <c r="AC63" s="115"/>
      <c r="AD63" s="115"/>
      <c r="AE63" s="115"/>
      <c r="AF63" s="115"/>
      <c r="AG63" s="115"/>
      <c r="AH63" s="115"/>
      <c r="AI63" s="115"/>
      <c r="AJ63" s="115"/>
      <c r="AK63" s="115"/>
      <c r="AL63" s="115"/>
      <c r="AM63" s="115"/>
      <c r="AN63" s="115"/>
      <c r="AO63" s="115"/>
      <c r="AP63" s="115"/>
      <c r="AQ63" s="115"/>
      <c r="AR63" s="115"/>
      <c r="AS63" s="115"/>
      <c r="AT63" s="115"/>
      <c r="AU63" s="115"/>
      <c r="AV63" s="115"/>
      <c r="AW63" s="115"/>
      <c r="AX63" s="310"/>
    </row>
    <row r="64" spans="2:52" ht="24" customHeight="1" x14ac:dyDescent="0.55000000000000004">
      <c r="B64" s="311" t="s">
        <v>337</v>
      </c>
      <c r="C64" s="312"/>
      <c r="D64" s="312"/>
      <c r="E64" s="312"/>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c r="AL64" s="290"/>
      <c r="AM64" s="290"/>
      <c r="AN64" s="290"/>
      <c r="AO64" s="290"/>
      <c r="AP64" s="290"/>
      <c r="AQ64" s="290"/>
      <c r="AR64" s="290"/>
      <c r="AS64" s="290"/>
      <c r="AT64" s="290"/>
      <c r="AU64" s="290"/>
      <c r="AV64" s="290"/>
      <c r="AW64" s="290"/>
      <c r="AX64" s="313"/>
      <c r="AZ64" s="181"/>
    </row>
    <row r="65" spans="2:50" ht="24" customHeight="1" x14ac:dyDescent="0.55000000000000004">
      <c r="B65" s="314"/>
      <c r="C65" s="142"/>
      <c r="D65" s="142"/>
      <c r="E65" s="142"/>
      <c r="F65" s="130"/>
      <c r="G65" s="130"/>
      <c r="H65" s="130"/>
      <c r="I65" s="130"/>
      <c r="J65" s="130"/>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315"/>
    </row>
    <row r="66" spans="2:50" ht="24" customHeight="1" x14ac:dyDescent="0.55000000000000004">
      <c r="B66" s="316" t="s">
        <v>167</v>
      </c>
      <c r="C66" s="317"/>
      <c r="D66" s="317"/>
      <c r="E66" s="318"/>
      <c r="F66" s="126" t="s">
        <v>170</v>
      </c>
      <c r="G66" s="126"/>
      <c r="H66" s="126"/>
      <c r="I66" s="126"/>
      <c r="J66" s="126"/>
      <c r="K66" s="126"/>
      <c r="L66" s="126"/>
      <c r="M66" s="126"/>
      <c r="N66" s="126"/>
      <c r="O66" s="126"/>
      <c r="P66" s="126"/>
      <c r="Q66" s="127"/>
      <c r="R66" s="129" t="s">
        <v>172</v>
      </c>
      <c r="S66" s="126"/>
      <c r="T66" s="126"/>
      <c r="U66" s="126"/>
      <c r="V66" s="126"/>
      <c r="W66" s="126"/>
      <c r="X66" s="126"/>
      <c r="Y66" s="126"/>
      <c r="Z66" s="126"/>
      <c r="AA66" s="126"/>
      <c r="AB66" s="126"/>
      <c r="AC66" s="129" t="s">
        <v>177</v>
      </c>
      <c r="AD66" s="126"/>
      <c r="AE66" s="126"/>
      <c r="AF66" s="126"/>
      <c r="AG66" s="126"/>
      <c r="AH66" s="126"/>
      <c r="AI66" s="126"/>
      <c r="AJ66" s="126"/>
      <c r="AK66" s="126"/>
      <c r="AL66" s="126"/>
      <c r="AM66" s="127"/>
      <c r="AN66" s="126" t="s">
        <v>181</v>
      </c>
      <c r="AO66" s="126"/>
      <c r="AP66" s="126"/>
      <c r="AQ66" s="126"/>
      <c r="AR66" s="126"/>
      <c r="AS66" s="126"/>
      <c r="AT66" s="126"/>
      <c r="AU66" s="126"/>
      <c r="AV66" s="126"/>
      <c r="AW66" s="126"/>
      <c r="AX66" s="168"/>
    </row>
    <row r="67" spans="2:50" ht="24" customHeight="1" x14ac:dyDescent="0.55000000000000004">
      <c r="B67" s="239"/>
      <c r="C67" s="319" t="s">
        <v>168</v>
      </c>
      <c r="D67" s="165"/>
      <c r="E67" s="320"/>
      <c r="F67" s="415"/>
      <c r="G67" s="415"/>
      <c r="H67" s="415"/>
      <c r="I67" s="114" t="s">
        <v>56</v>
      </c>
      <c r="J67" s="416"/>
      <c r="K67" s="416"/>
      <c r="L67" s="117" t="s">
        <v>57</v>
      </c>
      <c r="M67" s="416"/>
      <c r="N67" s="416"/>
      <c r="O67" s="114" t="s">
        <v>64</v>
      </c>
      <c r="P67" s="114"/>
      <c r="Q67" s="118"/>
      <c r="R67" s="415"/>
      <c r="S67" s="415"/>
      <c r="T67" s="415"/>
      <c r="U67" s="114" t="s">
        <v>56</v>
      </c>
      <c r="V67" s="416"/>
      <c r="W67" s="416"/>
      <c r="X67" s="117" t="s">
        <v>57</v>
      </c>
      <c r="Y67" s="416"/>
      <c r="Z67" s="416"/>
      <c r="AA67" s="114" t="s">
        <v>64</v>
      </c>
      <c r="AB67" s="114"/>
      <c r="AC67" s="246"/>
      <c r="AD67" s="114" t="s">
        <v>178</v>
      </c>
      <c r="AE67" s="114"/>
      <c r="AF67" s="114"/>
      <c r="AG67" s="114"/>
      <c r="AH67" s="114"/>
      <c r="AI67" s="114"/>
      <c r="AJ67" s="171"/>
      <c r="AK67" s="114" t="s">
        <v>140</v>
      </c>
      <c r="AL67" s="114"/>
      <c r="AM67" s="118"/>
      <c r="AN67" s="171"/>
      <c r="AO67" s="114" t="s">
        <v>356</v>
      </c>
      <c r="AP67" s="114"/>
      <c r="AQ67" s="114"/>
      <c r="AR67" s="114"/>
      <c r="AS67" s="115"/>
      <c r="AT67" s="114"/>
      <c r="AU67" s="114"/>
      <c r="AV67" s="171"/>
      <c r="AW67" s="114" t="s">
        <v>121</v>
      </c>
      <c r="AX67" s="310"/>
    </row>
    <row r="68" spans="2:50" ht="24" customHeight="1" x14ac:dyDescent="0.55000000000000004">
      <c r="B68" s="239"/>
      <c r="C68" s="319" t="s">
        <v>169</v>
      </c>
      <c r="D68" s="165"/>
      <c r="E68" s="320"/>
      <c r="F68" s="188"/>
      <c r="G68" s="123" t="s">
        <v>140</v>
      </c>
      <c r="H68" s="123"/>
      <c r="I68" s="188"/>
      <c r="J68" s="123" t="s">
        <v>171</v>
      </c>
      <c r="K68" s="114"/>
      <c r="L68" s="114"/>
      <c r="M68" s="114"/>
      <c r="N68" s="114"/>
      <c r="O68" s="114"/>
      <c r="P68" s="114"/>
      <c r="Q68" s="118"/>
      <c r="R68" s="246"/>
      <c r="S68" s="123" t="s">
        <v>140</v>
      </c>
      <c r="T68" s="123"/>
      <c r="U68" s="188"/>
      <c r="V68" s="123" t="s">
        <v>173</v>
      </c>
      <c r="W68" s="123"/>
      <c r="X68" s="114"/>
      <c r="Y68" s="114"/>
      <c r="Z68" s="114"/>
      <c r="AA68" s="114"/>
      <c r="AB68" s="114"/>
      <c r="AC68" s="246"/>
      <c r="AD68" s="114" t="s">
        <v>179</v>
      </c>
      <c r="AE68" s="114"/>
      <c r="AF68" s="114"/>
      <c r="AG68" s="114"/>
      <c r="AH68" s="114"/>
      <c r="AI68" s="114"/>
      <c r="AJ68" s="114"/>
      <c r="AK68" s="114"/>
      <c r="AL68" s="114"/>
      <c r="AM68" s="118"/>
      <c r="AN68" s="114"/>
      <c r="AO68" s="114" t="s">
        <v>247</v>
      </c>
      <c r="AP68" s="114"/>
      <c r="AQ68" s="114"/>
      <c r="AR68" s="114"/>
      <c r="AS68" s="114"/>
      <c r="AT68" s="114"/>
      <c r="AU68" s="114"/>
      <c r="AV68" s="114"/>
      <c r="AW68" s="114"/>
      <c r="AX68" s="310"/>
    </row>
    <row r="69" spans="2:50" ht="24" customHeight="1" x14ac:dyDescent="0.55000000000000004">
      <c r="B69" s="164"/>
      <c r="C69" s="165"/>
      <c r="D69" s="165"/>
      <c r="E69" s="320"/>
      <c r="F69" s="462" t="s">
        <v>174</v>
      </c>
      <c r="G69" s="462"/>
      <c r="H69" s="462"/>
      <c r="I69" s="462"/>
      <c r="J69" s="463"/>
      <c r="K69" s="450"/>
      <c r="L69" s="450"/>
      <c r="M69" s="450"/>
      <c r="N69" s="450"/>
      <c r="O69" s="450"/>
      <c r="P69" s="450"/>
      <c r="Q69" s="450"/>
      <c r="R69" s="466"/>
      <c r="S69" s="468" t="s">
        <v>176</v>
      </c>
      <c r="T69" s="462"/>
      <c r="U69" s="462"/>
      <c r="V69" s="462"/>
      <c r="W69" s="463"/>
      <c r="X69" s="450"/>
      <c r="Y69" s="450"/>
      <c r="Z69" s="143"/>
      <c r="AA69" s="143"/>
      <c r="AB69" s="292"/>
      <c r="AC69" s="246"/>
      <c r="AD69" s="114" t="s">
        <v>180</v>
      </c>
      <c r="AE69" s="114"/>
      <c r="AF69" s="114"/>
      <c r="AG69" s="114"/>
      <c r="AH69" s="114"/>
      <c r="AI69" s="114"/>
      <c r="AJ69" s="114"/>
      <c r="AK69" s="114"/>
      <c r="AL69" s="114"/>
      <c r="AM69" s="118"/>
      <c r="AN69" s="114"/>
      <c r="AO69" s="114" t="s">
        <v>246</v>
      </c>
      <c r="AP69" s="114"/>
      <c r="AQ69" s="114"/>
      <c r="AR69" s="114"/>
      <c r="AS69" s="114"/>
      <c r="AT69" s="114"/>
      <c r="AU69" s="114"/>
      <c r="AV69" s="114"/>
      <c r="AW69" s="114"/>
      <c r="AX69" s="145"/>
    </row>
    <row r="70" spans="2:50" ht="24" customHeight="1" x14ac:dyDescent="0.55000000000000004">
      <c r="B70" s="146"/>
      <c r="C70" s="147"/>
      <c r="D70" s="147"/>
      <c r="E70" s="321"/>
      <c r="F70" s="464"/>
      <c r="G70" s="464"/>
      <c r="H70" s="464"/>
      <c r="I70" s="464"/>
      <c r="J70" s="465"/>
      <c r="K70" s="453"/>
      <c r="L70" s="453"/>
      <c r="M70" s="453"/>
      <c r="N70" s="453"/>
      <c r="O70" s="453"/>
      <c r="P70" s="453"/>
      <c r="Q70" s="453"/>
      <c r="R70" s="467"/>
      <c r="S70" s="469"/>
      <c r="T70" s="464"/>
      <c r="U70" s="464"/>
      <c r="V70" s="464"/>
      <c r="W70" s="465"/>
      <c r="X70" s="453"/>
      <c r="Y70" s="453"/>
      <c r="Z70" s="123" t="s">
        <v>175</v>
      </c>
      <c r="AA70" s="123"/>
      <c r="AB70" s="279"/>
      <c r="AC70" s="188"/>
      <c r="AD70" s="123" t="s">
        <v>249</v>
      </c>
      <c r="AE70" s="123"/>
      <c r="AF70" s="123"/>
      <c r="AG70" s="453"/>
      <c r="AH70" s="453"/>
      <c r="AI70" s="453"/>
      <c r="AJ70" s="453"/>
      <c r="AK70" s="453"/>
      <c r="AL70" s="453"/>
      <c r="AM70" s="279" t="s">
        <v>51</v>
      </c>
      <c r="AN70" s="123"/>
      <c r="AO70" s="322" t="s">
        <v>50</v>
      </c>
      <c r="AP70" s="453"/>
      <c r="AQ70" s="453"/>
      <c r="AR70" s="453"/>
      <c r="AS70" s="453"/>
      <c r="AT70" s="453"/>
      <c r="AU70" s="453"/>
      <c r="AV70" s="453"/>
      <c r="AW70" s="453"/>
      <c r="AX70" s="323" t="s">
        <v>51</v>
      </c>
    </row>
    <row r="71" spans="2:50" ht="24" customHeight="1" x14ac:dyDescent="0.55000000000000004">
      <c r="B71" s="131"/>
      <c r="C71" s="114"/>
      <c r="D71" s="114"/>
      <c r="E71" s="114"/>
      <c r="F71" s="143"/>
      <c r="G71" s="143"/>
      <c r="H71" s="143"/>
      <c r="I71" s="143"/>
      <c r="J71" s="143"/>
      <c r="K71" s="116"/>
      <c r="L71" s="116"/>
      <c r="M71" s="116"/>
      <c r="N71" s="116"/>
      <c r="O71" s="116"/>
      <c r="P71" s="116"/>
      <c r="Q71" s="116"/>
      <c r="R71" s="116"/>
      <c r="S71" s="143"/>
      <c r="T71" s="143"/>
      <c r="U71" s="143"/>
      <c r="V71" s="143"/>
      <c r="W71" s="143"/>
      <c r="X71" s="119"/>
      <c r="Y71" s="119"/>
      <c r="Z71" s="114"/>
      <c r="AA71" s="114"/>
      <c r="AB71" s="114"/>
      <c r="AC71" s="114"/>
      <c r="AD71" s="114"/>
      <c r="AE71" s="114"/>
      <c r="AF71" s="114"/>
      <c r="AG71" s="114"/>
      <c r="AH71" s="114"/>
      <c r="AI71" s="114"/>
      <c r="AJ71" s="114"/>
      <c r="AK71" s="114"/>
      <c r="AL71" s="114"/>
      <c r="AM71" s="114"/>
      <c r="AN71" s="114"/>
      <c r="AO71" s="309"/>
      <c r="AP71" s="119"/>
      <c r="AQ71" s="119"/>
      <c r="AR71" s="119"/>
      <c r="AS71" s="119"/>
      <c r="AT71" s="119"/>
      <c r="AU71" s="119"/>
      <c r="AV71" s="119"/>
      <c r="AW71" s="119"/>
      <c r="AX71" s="310"/>
    </row>
    <row r="72" spans="2:50" ht="24" customHeight="1" x14ac:dyDescent="0.55000000000000004">
      <c r="B72" s="316" t="s">
        <v>183</v>
      </c>
      <c r="C72" s="317"/>
      <c r="D72" s="317"/>
      <c r="E72" s="318"/>
      <c r="F72" s="126" t="s">
        <v>170</v>
      </c>
      <c r="G72" s="126"/>
      <c r="H72" s="126"/>
      <c r="I72" s="126"/>
      <c r="J72" s="126"/>
      <c r="K72" s="126"/>
      <c r="L72" s="126"/>
      <c r="M72" s="126"/>
      <c r="N72" s="126"/>
      <c r="O72" s="126"/>
      <c r="P72" s="126"/>
      <c r="Q72" s="127"/>
      <c r="R72" s="126" t="s">
        <v>172</v>
      </c>
      <c r="S72" s="126"/>
      <c r="T72" s="126"/>
      <c r="U72" s="126"/>
      <c r="V72" s="126"/>
      <c r="W72" s="126"/>
      <c r="X72" s="126"/>
      <c r="Y72" s="126"/>
      <c r="Z72" s="126"/>
      <c r="AA72" s="126"/>
      <c r="AB72" s="127"/>
      <c r="AC72" s="129" t="s">
        <v>184</v>
      </c>
      <c r="AD72" s="126"/>
      <c r="AE72" s="126"/>
      <c r="AF72" s="127"/>
      <c r="AG72" s="129" t="s">
        <v>187</v>
      </c>
      <c r="AH72" s="126"/>
      <c r="AI72" s="126"/>
      <c r="AJ72" s="126"/>
      <c r="AK72" s="126"/>
      <c r="AL72" s="126"/>
      <c r="AM72" s="126"/>
      <c r="AN72" s="126"/>
      <c r="AO72" s="166"/>
      <c r="AP72" s="166"/>
      <c r="AQ72" s="166"/>
      <c r="AR72" s="166"/>
      <c r="AS72" s="166"/>
      <c r="AT72" s="166"/>
      <c r="AU72" s="166"/>
      <c r="AV72" s="166"/>
      <c r="AW72" s="166"/>
      <c r="AX72" s="168"/>
    </row>
    <row r="73" spans="2:50" ht="24" customHeight="1" x14ac:dyDescent="0.55000000000000004">
      <c r="B73" s="239"/>
      <c r="C73" s="319" t="s">
        <v>168</v>
      </c>
      <c r="D73" s="165"/>
      <c r="E73" s="320"/>
      <c r="F73" s="415"/>
      <c r="G73" s="415"/>
      <c r="H73" s="415"/>
      <c r="I73" s="114" t="s">
        <v>56</v>
      </c>
      <c r="J73" s="416"/>
      <c r="K73" s="416"/>
      <c r="L73" s="117" t="s">
        <v>57</v>
      </c>
      <c r="M73" s="416"/>
      <c r="N73" s="416"/>
      <c r="O73" s="114" t="s">
        <v>64</v>
      </c>
      <c r="P73" s="114"/>
      <c r="Q73" s="118"/>
      <c r="R73" s="415"/>
      <c r="S73" s="415"/>
      <c r="T73" s="415"/>
      <c r="U73" s="114" t="s">
        <v>56</v>
      </c>
      <c r="V73" s="416"/>
      <c r="W73" s="416"/>
      <c r="X73" s="117" t="s">
        <v>57</v>
      </c>
      <c r="Y73" s="416"/>
      <c r="Z73" s="416"/>
      <c r="AA73" s="114" t="s">
        <v>64</v>
      </c>
      <c r="AB73" s="118"/>
      <c r="AC73" s="246"/>
      <c r="AD73" s="114" t="s">
        <v>185</v>
      </c>
      <c r="AE73" s="114"/>
      <c r="AF73" s="118"/>
      <c r="AG73" s="246"/>
      <c r="AH73" s="114" t="s">
        <v>188</v>
      </c>
      <c r="AI73" s="114"/>
      <c r="AJ73" s="114"/>
      <c r="AK73" s="171"/>
      <c r="AL73" s="114" t="s">
        <v>190</v>
      </c>
      <c r="AM73" s="114"/>
      <c r="AN73" s="114"/>
      <c r="AO73" s="115"/>
      <c r="AP73" s="115"/>
      <c r="AQ73" s="115"/>
      <c r="AR73" s="115"/>
      <c r="AS73" s="115"/>
      <c r="AT73" s="115"/>
      <c r="AU73" s="115"/>
      <c r="AV73" s="115"/>
      <c r="AW73" s="115"/>
      <c r="AX73" s="310"/>
    </row>
    <row r="74" spans="2:50" ht="24" customHeight="1" x14ac:dyDescent="0.55000000000000004">
      <c r="B74" s="227"/>
      <c r="C74" s="324" t="s">
        <v>169</v>
      </c>
      <c r="D74" s="147"/>
      <c r="E74" s="321"/>
      <c r="F74" s="123"/>
      <c r="G74" s="123"/>
      <c r="H74" s="123"/>
      <c r="I74" s="123"/>
      <c r="J74" s="123"/>
      <c r="K74" s="123"/>
      <c r="L74" s="123"/>
      <c r="M74" s="123"/>
      <c r="N74" s="123"/>
      <c r="O74" s="123"/>
      <c r="P74" s="123"/>
      <c r="Q74" s="279"/>
      <c r="R74" s="123"/>
      <c r="S74" s="123"/>
      <c r="T74" s="123"/>
      <c r="U74" s="123"/>
      <c r="V74" s="123"/>
      <c r="W74" s="123"/>
      <c r="X74" s="123"/>
      <c r="Y74" s="123"/>
      <c r="Z74" s="123"/>
      <c r="AA74" s="123"/>
      <c r="AB74" s="279"/>
      <c r="AC74" s="350"/>
      <c r="AD74" s="123" t="s">
        <v>186</v>
      </c>
      <c r="AE74" s="123"/>
      <c r="AF74" s="279"/>
      <c r="AG74" s="350"/>
      <c r="AH74" s="123" t="s">
        <v>189</v>
      </c>
      <c r="AI74" s="123"/>
      <c r="AJ74" s="123"/>
      <c r="AK74" s="123"/>
      <c r="AL74" s="123"/>
      <c r="AM74" s="123"/>
      <c r="AN74" s="123"/>
      <c r="AO74" s="157"/>
      <c r="AP74" s="157"/>
      <c r="AQ74" s="157"/>
      <c r="AR74" s="157"/>
      <c r="AS74" s="157"/>
      <c r="AT74" s="157"/>
      <c r="AU74" s="157"/>
      <c r="AV74" s="157"/>
      <c r="AW74" s="157"/>
      <c r="AX74" s="323"/>
    </row>
    <row r="75" spans="2:50" ht="24" customHeight="1" x14ac:dyDescent="0.55000000000000004">
      <c r="B75" s="131"/>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c r="AO75" s="115"/>
      <c r="AP75" s="115"/>
      <c r="AQ75" s="115"/>
      <c r="AR75" s="115"/>
      <c r="AS75" s="115"/>
      <c r="AT75" s="115"/>
      <c r="AU75" s="115"/>
      <c r="AV75" s="115"/>
      <c r="AW75" s="115"/>
      <c r="AX75" s="310"/>
    </row>
    <row r="76" spans="2:50" ht="24" customHeight="1" x14ac:dyDescent="0.55000000000000004">
      <c r="B76" s="316" t="s">
        <v>191</v>
      </c>
      <c r="C76" s="317"/>
      <c r="D76" s="317"/>
      <c r="E76" s="318"/>
      <c r="F76" s="126" t="s">
        <v>170</v>
      </c>
      <c r="G76" s="126"/>
      <c r="H76" s="126"/>
      <c r="I76" s="126"/>
      <c r="J76" s="126"/>
      <c r="K76" s="126"/>
      <c r="L76" s="126"/>
      <c r="M76" s="126"/>
      <c r="N76" s="126"/>
      <c r="O76" s="126"/>
      <c r="P76" s="126"/>
      <c r="Q76" s="127"/>
      <c r="R76" s="126" t="s">
        <v>172</v>
      </c>
      <c r="S76" s="126"/>
      <c r="T76" s="126"/>
      <c r="U76" s="126"/>
      <c r="V76" s="126"/>
      <c r="W76" s="126"/>
      <c r="X76" s="126"/>
      <c r="Y76" s="126"/>
      <c r="Z76" s="126"/>
      <c r="AA76" s="126"/>
      <c r="AB76" s="126"/>
      <c r="AC76" s="325" t="s">
        <v>184</v>
      </c>
      <c r="AD76" s="150"/>
      <c r="AE76" s="151"/>
      <c r="AF76" s="217"/>
      <c r="AG76" s="143" t="s">
        <v>192</v>
      </c>
      <c r="AH76" s="143"/>
      <c r="AI76" s="143"/>
      <c r="AJ76" s="143"/>
      <c r="AK76" s="143"/>
      <c r="AL76" s="143"/>
      <c r="AM76" s="143"/>
      <c r="AN76" s="143"/>
      <c r="AO76" s="143"/>
      <c r="AP76" s="143"/>
      <c r="AQ76" s="143"/>
      <c r="AR76" s="142"/>
      <c r="AS76" s="142"/>
      <c r="AT76" s="142"/>
      <c r="AU76" s="142"/>
      <c r="AV76" s="142"/>
      <c r="AW76" s="142"/>
      <c r="AX76" s="308"/>
    </row>
    <row r="77" spans="2:50" ht="24" customHeight="1" x14ac:dyDescent="0.55000000000000004">
      <c r="B77" s="239"/>
      <c r="C77" s="319" t="s">
        <v>168</v>
      </c>
      <c r="D77" s="165"/>
      <c r="E77" s="320"/>
      <c r="F77" s="415"/>
      <c r="G77" s="415"/>
      <c r="H77" s="415"/>
      <c r="I77" s="114" t="s">
        <v>56</v>
      </c>
      <c r="J77" s="416"/>
      <c r="K77" s="416"/>
      <c r="L77" s="117" t="s">
        <v>57</v>
      </c>
      <c r="M77" s="416"/>
      <c r="N77" s="416"/>
      <c r="O77" s="114" t="s">
        <v>64</v>
      </c>
      <c r="P77" s="114"/>
      <c r="Q77" s="118"/>
      <c r="R77" s="415"/>
      <c r="S77" s="415"/>
      <c r="T77" s="415"/>
      <c r="U77" s="114" t="s">
        <v>56</v>
      </c>
      <c r="V77" s="416"/>
      <c r="W77" s="416"/>
      <c r="X77" s="117" t="s">
        <v>57</v>
      </c>
      <c r="Y77" s="416"/>
      <c r="Z77" s="416"/>
      <c r="AA77" s="114" t="s">
        <v>64</v>
      </c>
      <c r="AB77" s="114"/>
      <c r="AC77" s="326"/>
      <c r="AD77" s="154"/>
      <c r="AE77" s="156"/>
      <c r="AF77" s="234"/>
      <c r="AG77" s="123" t="s">
        <v>193</v>
      </c>
      <c r="AH77" s="157"/>
      <c r="AI77" s="157"/>
      <c r="AJ77" s="157"/>
      <c r="AK77" s="157"/>
      <c r="AL77" s="157"/>
      <c r="AM77" s="157"/>
      <c r="AN77" s="157"/>
      <c r="AO77" s="234"/>
      <c r="AP77" s="123" t="s">
        <v>194</v>
      </c>
      <c r="AQ77" s="157"/>
      <c r="AR77" s="157"/>
      <c r="AS77" s="123"/>
      <c r="AT77" s="123"/>
      <c r="AU77" s="123"/>
      <c r="AV77" s="123"/>
      <c r="AW77" s="123"/>
      <c r="AX77" s="158"/>
    </row>
    <row r="78" spans="2:50" ht="24" customHeight="1" x14ac:dyDescent="0.55000000000000004">
      <c r="B78" s="239"/>
      <c r="C78" s="319" t="s">
        <v>169</v>
      </c>
      <c r="D78" s="165"/>
      <c r="E78" s="320"/>
      <c r="F78" s="327" t="s">
        <v>195</v>
      </c>
      <c r="G78" s="126"/>
      <c r="H78" s="126"/>
      <c r="I78" s="126"/>
      <c r="J78" s="126"/>
      <c r="K78" s="126"/>
      <c r="L78" s="126"/>
      <c r="M78" s="126"/>
      <c r="N78" s="126"/>
      <c r="O78" s="126"/>
      <c r="P78" s="327"/>
      <c r="Q78" s="126"/>
      <c r="R78" s="126"/>
      <c r="S78" s="126"/>
      <c r="T78" s="126"/>
      <c r="U78" s="126"/>
      <c r="V78" s="328" t="s">
        <v>196</v>
      </c>
      <c r="W78" s="126"/>
      <c r="X78" s="126"/>
      <c r="Y78" s="126"/>
      <c r="Z78" s="327"/>
      <c r="AA78" s="126"/>
      <c r="AB78" s="126"/>
      <c r="AC78" s="155"/>
      <c r="AD78" s="155"/>
      <c r="AE78" s="155"/>
      <c r="AF78" s="328" t="s">
        <v>197</v>
      </c>
      <c r="AG78" s="126"/>
      <c r="AH78" s="126"/>
      <c r="AI78" s="126"/>
      <c r="AJ78" s="126"/>
      <c r="AK78" s="126"/>
      <c r="AL78" s="126"/>
      <c r="AM78" s="126"/>
      <c r="AN78" s="126"/>
      <c r="AO78" s="328" t="s">
        <v>198</v>
      </c>
      <c r="AP78" s="126"/>
      <c r="AQ78" s="126"/>
      <c r="AR78" s="126"/>
      <c r="AS78" s="126"/>
      <c r="AT78" s="126"/>
      <c r="AU78" s="126"/>
      <c r="AV78" s="126"/>
      <c r="AW78" s="126"/>
      <c r="AX78" s="167"/>
    </row>
    <row r="79" spans="2:50" ht="24" customHeight="1" x14ac:dyDescent="0.55000000000000004">
      <c r="B79" s="164"/>
      <c r="C79" s="165"/>
      <c r="D79" s="165"/>
      <c r="E79" s="320"/>
      <c r="F79" s="351"/>
      <c r="G79" s="114" t="s">
        <v>199</v>
      </c>
      <c r="H79" s="114"/>
      <c r="I79" s="114"/>
      <c r="J79" s="351"/>
      <c r="K79" s="114" t="s">
        <v>200</v>
      </c>
      <c r="L79" s="114"/>
      <c r="M79" s="114"/>
      <c r="N79" s="114"/>
      <c r="O79" s="114"/>
      <c r="P79" s="351"/>
      <c r="Q79" s="5" t="s">
        <v>201</v>
      </c>
      <c r="R79" s="114"/>
      <c r="S79" s="114"/>
      <c r="T79" s="114"/>
      <c r="U79" s="114"/>
      <c r="V79" s="352"/>
      <c r="W79" s="114" t="s">
        <v>202</v>
      </c>
      <c r="X79" s="114"/>
      <c r="Y79" s="114"/>
      <c r="Z79" s="351"/>
      <c r="AA79" s="114" t="s">
        <v>203</v>
      </c>
      <c r="AB79" s="114"/>
      <c r="AC79" s="114"/>
      <c r="AD79" s="114"/>
      <c r="AE79" s="114"/>
      <c r="AF79" s="352"/>
      <c r="AG79" s="114" t="s">
        <v>204</v>
      </c>
      <c r="AH79" s="114"/>
      <c r="AI79" s="114"/>
      <c r="AJ79" s="114"/>
      <c r="AK79" s="171"/>
      <c r="AL79" s="114" t="s">
        <v>3</v>
      </c>
      <c r="AM79" s="114"/>
      <c r="AN79" s="114"/>
      <c r="AO79" s="449"/>
      <c r="AP79" s="450"/>
      <c r="AQ79" s="143" t="s">
        <v>258</v>
      </c>
      <c r="AR79" s="450"/>
      <c r="AS79" s="450"/>
      <c r="AT79" s="143" t="s">
        <v>210</v>
      </c>
      <c r="AU79" s="143"/>
      <c r="AV79" s="450"/>
      <c r="AW79" s="450"/>
      <c r="AX79" s="144" t="s">
        <v>211</v>
      </c>
    </row>
    <row r="80" spans="2:50" ht="24" customHeight="1" x14ac:dyDescent="0.55000000000000004">
      <c r="B80" s="164"/>
      <c r="C80" s="165"/>
      <c r="D80" s="165"/>
      <c r="E80" s="320"/>
      <c r="F80" s="351"/>
      <c r="G80" s="114" t="s">
        <v>205</v>
      </c>
      <c r="H80" s="114"/>
      <c r="I80" s="114"/>
      <c r="J80" s="351"/>
      <c r="K80" s="114" t="s">
        <v>206</v>
      </c>
      <c r="L80" s="114"/>
      <c r="M80" s="114"/>
      <c r="N80" s="114"/>
      <c r="O80" s="114"/>
      <c r="P80" s="351"/>
      <c r="Q80" s="114" t="s">
        <v>3</v>
      </c>
      <c r="R80" s="114"/>
      <c r="S80" s="114"/>
      <c r="T80" s="114"/>
      <c r="U80" s="114"/>
      <c r="V80" s="352"/>
      <c r="W80" s="114" t="s">
        <v>207</v>
      </c>
      <c r="X80" s="114"/>
      <c r="Y80" s="114"/>
      <c r="Z80" s="351"/>
      <c r="AA80" s="114" t="s">
        <v>208</v>
      </c>
      <c r="AB80" s="114"/>
      <c r="AC80" s="114"/>
      <c r="AD80" s="114"/>
      <c r="AE80" s="114"/>
      <c r="AF80" s="352"/>
      <c r="AG80" s="114" t="s">
        <v>209</v>
      </c>
      <c r="AH80" s="114"/>
      <c r="AI80" s="114"/>
      <c r="AJ80" s="114"/>
      <c r="AK80" s="114"/>
      <c r="AL80" s="114"/>
      <c r="AM80" s="114"/>
      <c r="AN80" s="114"/>
      <c r="AO80" s="461"/>
      <c r="AP80" s="457"/>
      <c r="AQ80" s="114" t="s">
        <v>258</v>
      </c>
      <c r="AR80" s="457"/>
      <c r="AS80" s="457"/>
      <c r="AT80" s="114" t="s">
        <v>210</v>
      </c>
      <c r="AU80" s="114"/>
      <c r="AV80" s="457"/>
      <c r="AW80" s="457"/>
      <c r="AX80" s="145" t="s">
        <v>211</v>
      </c>
    </row>
    <row r="81" spans="2:52" ht="24" customHeight="1" x14ac:dyDescent="0.55000000000000004">
      <c r="B81" s="146"/>
      <c r="C81" s="147"/>
      <c r="D81" s="147"/>
      <c r="E81" s="321"/>
      <c r="F81" s="322"/>
      <c r="G81" s="123"/>
      <c r="H81" s="123"/>
      <c r="I81" s="123"/>
      <c r="J81" s="322"/>
      <c r="K81" s="123"/>
      <c r="L81" s="123"/>
      <c r="M81" s="123"/>
      <c r="N81" s="123"/>
      <c r="O81" s="123"/>
      <c r="P81" s="322"/>
      <c r="Q81" s="123"/>
      <c r="R81" s="123"/>
      <c r="S81" s="123"/>
      <c r="T81" s="123"/>
      <c r="U81" s="123"/>
      <c r="V81" s="353"/>
      <c r="W81" s="123" t="s">
        <v>158</v>
      </c>
      <c r="X81" s="123"/>
      <c r="Y81" s="123"/>
      <c r="Z81" s="322"/>
      <c r="AA81" s="123"/>
      <c r="AB81" s="123"/>
      <c r="AC81" s="123"/>
      <c r="AD81" s="123"/>
      <c r="AE81" s="123"/>
      <c r="AF81" s="353"/>
      <c r="AG81" s="123" t="s">
        <v>52</v>
      </c>
      <c r="AH81" s="123"/>
      <c r="AI81" s="123"/>
      <c r="AJ81" s="123"/>
      <c r="AK81" s="123"/>
      <c r="AL81" s="123"/>
      <c r="AM81" s="123"/>
      <c r="AN81" s="123"/>
      <c r="AO81" s="452"/>
      <c r="AP81" s="453"/>
      <c r="AQ81" s="123" t="s">
        <v>258</v>
      </c>
      <c r="AR81" s="453"/>
      <c r="AS81" s="453"/>
      <c r="AT81" s="123" t="s">
        <v>210</v>
      </c>
      <c r="AU81" s="123"/>
      <c r="AV81" s="453"/>
      <c r="AW81" s="453"/>
      <c r="AX81" s="158" t="s">
        <v>211</v>
      </c>
    </row>
    <row r="82" spans="2:52" ht="24" customHeight="1" x14ac:dyDescent="0.55000000000000004">
      <c r="B82" s="131"/>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c r="AO82" s="115"/>
      <c r="AP82" s="115"/>
      <c r="AQ82" s="115"/>
      <c r="AR82" s="115"/>
      <c r="AS82" s="115"/>
      <c r="AT82" s="115"/>
      <c r="AU82" s="115"/>
      <c r="AV82" s="115"/>
      <c r="AW82" s="115"/>
      <c r="AX82" s="310"/>
    </row>
    <row r="83" spans="2:52" ht="24" customHeight="1" x14ac:dyDescent="0.55000000000000004">
      <c r="B83" s="316" t="s">
        <v>212</v>
      </c>
      <c r="C83" s="317"/>
      <c r="D83" s="317"/>
      <c r="E83" s="318"/>
      <c r="F83" s="126" t="s">
        <v>214</v>
      </c>
      <c r="G83" s="126"/>
      <c r="H83" s="126"/>
      <c r="I83" s="126"/>
      <c r="J83" s="126"/>
      <c r="K83" s="126"/>
      <c r="L83" s="126"/>
      <c r="M83" s="126"/>
      <c r="N83" s="126"/>
      <c r="O83" s="126"/>
      <c r="P83" s="126"/>
      <c r="Q83" s="127"/>
      <c r="R83" s="129" t="s">
        <v>216</v>
      </c>
      <c r="S83" s="126"/>
      <c r="T83" s="126"/>
      <c r="U83" s="127"/>
      <c r="V83" s="129" t="s">
        <v>219</v>
      </c>
      <c r="W83" s="126"/>
      <c r="X83" s="126"/>
      <c r="Y83" s="126"/>
      <c r="Z83" s="126"/>
      <c r="AA83" s="126"/>
      <c r="AB83" s="126"/>
      <c r="AC83" s="126"/>
      <c r="AD83" s="126"/>
      <c r="AE83" s="126"/>
      <c r="AF83" s="126"/>
      <c r="AG83" s="126"/>
      <c r="AH83" s="126"/>
      <c r="AI83" s="126"/>
      <c r="AJ83" s="126"/>
      <c r="AK83" s="126"/>
      <c r="AL83" s="127"/>
      <c r="AM83" s="126" t="s">
        <v>227</v>
      </c>
      <c r="AN83" s="126"/>
      <c r="AO83" s="126"/>
      <c r="AP83" s="126"/>
      <c r="AQ83" s="126"/>
      <c r="AR83" s="126"/>
      <c r="AS83" s="126"/>
      <c r="AT83" s="126"/>
      <c r="AU83" s="126"/>
      <c r="AV83" s="126"/>
      <c r="AW83" s="126"/>
      <c r="AX83" s="167"/>
    </row>
    <row r="84" spans="2:52" ht="24" customHeight="1" x14ac:dyDescent="0.55000000000000004">
      <c r="B84" s="164" t="s">
        <v>213</v>
      </c>
      <c r="C84" s="165"/>
      <c r="D84" s="165"/>
      <c r="E84" s="320"/>
      <c r="F84" s="455"/>
      <c r="G84" s="455"/>
      <c r="H84" s="455"/>
      <c r="I84" s="455"/>
      <c r="J84" s="455"/>
      <c r="K84" s="455"/>
      <c r="L84" s="455"/>
      <c r="M84" s="455"/>
      <c r="N84" s="455"/>
      <c r="O84" s="455"/>
      <c r="P84" s="455"/>
      <c r="Q84" s="456"/>
      <c r="R84" s="246"/>
      <c r="S84" s="114" t="s">
        <v>217</v>
      </c>
      <c r="T84" s="114"/>
      <c r="U84" s="118"/>
      <c r="V84" s="246"/>
      <c r="W84" s="114" t="s">
        <v>220</v>
      </c>
      <c r="X84" s="114"/>
      <c r="Y84" s="114"/>
      <c r="Z84" s="171"/>
      <c r="AA84" s="114" t="s">
        <v>222</v>
      </c>
      <c r="AB84" s="114"/>
      <c r="AC84" s="114"/>
      <c r="AD84" s="114"/>
      <c r="AE84" s="114"/>
      <c r="AF84" s="171"/>
      <c r="AG84" s="114" t="s">
        <v>225</v>
      </c>
      <c r="AH84" s="114"/>
      <c r="AI84" s="114"/>
      <c r="AJ84" s="114"/>
      <c r="AK84" s="114"/>
      <c r="AL84" s="118"/>
      <c r="AM84" s="114" t="s">
        <v>228</v>
      </c>
      <c r="AN84" s="114"/>
      <c r="AO84" s="114"/>
      <c r="AP84" s="114"/>
      <c r="AQ84" s="114"/>
      <c r="AR84" s="114"/>
      <c r="AS84" s="114"/>
      <c r="AT84" s="114"/>
      <c r="AU84" s="114"/>
      <c r="AV84" s="114"/>
      <c r="AW84" s="114"/>
      <c r="AX84" s="145"/>
    </row>
    <row r="85" spans="2:52" ht="24" customHeight="1" x14ac:dyDescent="0.55000000000000004">
      <c r="B85" s="239"/>
      <c r="C85" s="319" t="s">
        <v>168</v>
      </c>
      <c r="D85" s="165"/>
      <c r="E85" s="320"/>
      <c r="F85" s="155" t="s">
        <v>215</v>
      </c>
      <c r="G85" s="155"/>
      <c r="H85" s="155"/>
      <c r="I85" s="155"/>
      <c r="J85" s="155"/>
      <c r="K85" s="155"/>
      <c r="L85" s="155"/>
      <c r="M85" s="155"/>
      <c r="N85" s="155"/>
      <c r="O85" s="155"/>
      <c r="P85" s="155"/>
      <c r="Q85" s="163"/>
      <c r="R85" s="246"/>
      <c r="S85" s="114" t="s">
        <v>218</v>
      </c>
      <c r="T85" s="114"/>
      <c r="U85" s="118"/>
      <c r="V85" s="246"/>
      <c r="W85" s="114" t="s">
        <v>221</v>
      </c>
      <c r="X85" s="114"/>
      <c r="Y85" s="114"/>
      <c r="Z85" s="171"/>
      <c r="AA85" s="114" t="s">
        <v>223</v>
      </c>
      <c r="AB85" s="114"/>
      <c r="AC85" s="114"/>
      <c r="AD85" s="114"/>
      <c r="AE85" s="114"/>
      <c r="AF85" s="171"/>
      <c r="AG85" s="114" t="s">
        <v>226</v>
      </c>
      <c r="AH85" s="114"/>
      <c r="AI85" s="114"/>
      <c r="AJ85" s="114"/>
      <c r="AK85" s="114"/>
      <c r="AL85" s="118"/>
      <c r="AM85" s="114" t="s">
        <v>50</v>
      </c>
      <c r="AN85" s="457"/>
      <c r="AO85" s="457"/>
      <c r="AP85" s="457"/>
      <c r="AQ85" s="457"/>
      <c r="AR85" s="457"/>
      <c r="AS85" s="457"/>
      <c r="AT85" s="457"/>
      <c r="AU85" s="457"/>
      <c r="AV85" s="457"/>
      <c r="AW85" s="457"/>
      <c r="AX85" s="145" t="s">
        <v>51</v>
      </c>
    </row>
    <row r="86" spans="2:52" ht="24" customHeight="1" x14ac:dyDescent="0.55000000000000004">
      <c r="B86" s="227"/>
      <c r="C86" s="324" t="s">
        <v>169</v>
      </c>
      <c r="D86" s="147"/>
      <c r="E86" s="321"/>
      <c r="F86" s="458"/>
      <c r="G86" s="459"/>
      <c r="H86" s="459"/>
      <c r="I86" s="128" t="s">
        <v>56</v>
      </c>
      <c r="J86" s="460"/>
      <c r="K86" s="460"/>
      <c r="L86" s="329" t="s">
        <v>57</v>
      </c>
      <c r="M86" s="460"/>
      <c r="N86" s="460"/>
      <c r="O86" s="128" t="s">
        <v>64</v>
      </c>
      <c r="P86" s="128"/>
      <c r="Q86" s="133"/>
      <c r="R86" s="277"/>
      <c r="S86" s="123"/>
      <c r="T86" s="123"/>
      <c r="U86" s="279"/>
      <c r="V86" s="277"/>
      <c r="W86" s="123"/>
      <c r="X86" s="123"/>
      <c r="Y86" s="123"/>
      <c r="Z86" s="188"/>
      <c r="AA86" s="123" t="s">
        <v>224</v>
      </c>
      <c r="AB86" s="123"/>
      <c r="AC86" s="123"/>
      <c r="AD86" s="123"/>
      <c r="AE86" s="123"/>
      <c r="AF86" s="123"/>
      <c r="AG86" s="123"/>
      <c r="AH86" s="123"/>
      <c r="AI86" s="123"/>
      <c r="AJ86" s="123"/>
      <c r="AK86" s="123"/>
      <c r="AL86" s="279"/>
      <c r="AM86" s="123"/>
      <c r="AN86" s="123"/>
      <c r="AO86" s="123"/>
      <c r="AP86" s="123"/>
      <c r="AQ86" s="123"/>
      <c r="AR86" s="123"/>
      <c r="AS86" s="123"/>
      <c r="AT86" s="123"/>
      <c r="AU86" s="123"/>
      <c r="AV86" s="123"/>
      <c r="AW86" s="123"/>
      <c r="AX86" s="158"/>
    </row>
    <row r="87" spans="2:52" ht="24" customHeight="1" x14ac:dyDescent="0.55000000000000004">
      <c r="B87" s="131"/>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c r="AO87" s="114"/>
      <c r="AP87" s="114"/>
      <c r="AQ87" s="114"/>
      <c r="AR87" s="114"/>
      <c r="AS87" s="114"/>
      <c r="AT87" s="114"/>
      <c r="AU87" s="114"/>
      <c r="AV87" s="114"/>
      <c r="AW87" s="114"/>
      <c r="AX87" s="145"/>
    </row>
    <row r="88" spans="2:52" ht="24" customHeight="1" x14ac:dyDescent="0.55000000000000004">
      <c r="B88" s="316" t="s">
        <v>229</v>
      </c>
      <c r="C88" s="317"/>
      <c r="D88" s="317"/>
      <c r="E88" s="318"/>
      <c r="F88" s="126" t="s">
        <v>339</v>
      </c>
      <c r="G88" s="126"/>
      <c r="H88" s="126"/>
      <c r="I88" s="126"/>
      <c r="J88" s="126"/>
      <c r="K88" s="126"/>
      <c r="L88" s="126"/>
      <c r="M88" s="126"/>
      <c r="N88" s="126"/>
      <c r="O88" s="126"/>
      <c r="P88" s="166"/>
      <c r="Q88" s="126"/>
      <c r="R88" s="129" t="s">
        <v>340</v>
      </c>
      <c r="S88" s="126"/>
      <c r="T88" s="126"/>
      <c r="U88" s="126"/>
      <c r="V88" s="126"/>
      <c r="W88" s="126"/>
      <c r="X88" s="126"/>
      <c r="Y88" s="126"/>
      <c r="Z88" s="126"/>
      <c r="AA88" s="126"/>
      <c r="AB88" s="126"/>
      <c r="AC88" s="126"/>
      <c r="AD88" s="126"/>
      <c r="AE88" s="126"/>
      <c r="AF88" s="126"/>
      <c r="AG88" s="126"/>
      <c r="AH88" s="127"/>
      <c r="AI88" s="126" t="s">
        <v>236</v>
      </c>
      <c r="AJ88" s="126"/>
      <c r="AK88" s="126"/>
      <c r="AL88" s="126"/>
      <c r="AM88" s="126"/>
      <c r="AN88" s="126"/>
      <c r="AO88" s="126"/>
      <c r="AP88" s="126"/>
      <c r="AQ88" s="126"/>
      <c r="AR88" s="126"/>
      <c r="AS88" s="126"/>
      <c r="AT88" s="126"/>
      <c r="AU88" s="126"/>
      <c r="AV88" s="126"/>
      <c r="AW88" s="126"/>
      <c r="AX88" s="167"/>
      <c r="AZ88" s="181"/>
    </row>
    <row r="89" spans="2:52" ht="24" customHeight="1" x14ac:dyDescent="0.55000000000000004">
      <c r="B89" s="164" t="s">
        <v>338</v>
      </c>
      <c r="C89" s="165"/>
      <c r="D89" s="165"/>
      <c r="E89" s="320"/>
      <c r="F89" s="114"/>
      <c r="G89" s="114" t="s">
        <v>233</v>
      </c>
      <c r="H89" s="114"/>
      <c r="I89" s="114"/>
      <c r="J89" s="114"/>
      <c r="K89" s="114"/>
      <c r="L89" s="114"/>
      <c r="M89" s="114"/>
      <c r="N89" s="114"/>
      <c r="O89" s="114"/>
      <c r="P89" s="114"/>
      <c r="Q89" s="114"/>
      <c r="R89" s="354"/>
      <c r="S89" s="114" t="s">
        <v>234</v>
      </c>
      <c r="T89" s="114"/>
      <c r="U89" s="114"/>
      <c r="V89" s="114"/>
      <c r="W89" s="114"/>
      <c r="X89" s="114"/>
      <c r="Y89" s="114"/>
      <c r="Z89" s="114"/>
      <c r="AA89" s="114"/>
      <c r="AB89" s="114"/>
      <c r="AC89" s="114"/>
      <c r="AD89" s="114"/>
      <c r="AE89" s="114"/>
      <c r="AF89" s="114"/>
      <c r="AG89" s="114"/>
      <c r="AH89" s="118"/>
      <c r="AI89" s="415"/>
      <c r="AJ89" s="415"/>
      <c r="AK89" s="415"/>
      <c r="AL89" s="114" t="s">
        <v>56</v>
      </c>
      <c r="AM89" s="416"/>
      <c r="AN89" s="416"/>
      <c r="AO89" s="117" t="s">
        <v>57</v>
      </c>
      <c r="AP89" s="416"/>
      <c r="AQ89" s="416"/>
      <c r="AR89" s="114" t="s">
        <v>64</v>
      </c>
      <c r="AS89" s="114"/>
      <c r="AT89" s="114"/>
      <c r="AU89" s="114"/>
      <c r="AV89" s="114"/>
      <c r="AW89" s="114"/>
      <c r="AX89" s="145"/>
      <c r="AZ89" s="181"/>
    </row>
    <row r="90" spans="2:52" ht="24" customHeight="1" x14ac:dyDescent="0.55000000000000004">
      <c r="B90" s="164"/>
      <c r="C90" s="319" t="s">
        <v>168</v>
      </c>
      <c r="D90" s="165"/>
      <c r="E90" s="320"/>
      <c r="F90" s="114"/>
      <c r="G90" s="114" t="s">
        <v>121</v>
      </c>
      <c r="H90" s="114"/>
      <c r="I90" s="114"/>
      <c r="J90" s="114"/>
      <c r="K90" s="114"/>
      <c r="L90" s="114"/>
      <c r="M90" s="114"/>
      <c r="N90" s="114"/>
      <c r="O90" s="114"/>
      <c r="P90" s="114"/>
      <c r="Q90" s="114"/>
      <c r="R90" s="355"/>
      <c r="S90" s="114" t="s">
        <v>235</v>
      </c>
      <c r="T90" s="114"/>
      <c r="U90" s="114"/>
      <c r="V90" s="114"/>
      <c r="W90" s="114"/>
      <c r="X90" s="114"/>
      <c r="Y90" s="114"/>
      <c r="Z90" s="114"/>
      <c r="AA90" s="114"/>
      <c r="AB90" s="114"/>
      <c r="AC90" s="114"/>
      <c r="AD90" s="114"/>
      <c r="AE90" s="114"/>
      <c r="AF90" s="114"/>
      <c r="AG90" s="114"/>
      <c r="AH90" s="118"/>
      <c r="AI90" s="114"/>
      <c r="AJ90" s="114"/>
      <c r="AK90" s="114"/>
      <c r="AL90" s="114"/>
      <c r="AM90" s="114"/>
      <c r="AN90" s="114"/>
      <c r="AO90" s="114"/>
      <c r="AP90" s="114"/>
      <c r="AQ90" s="114"/>
      <c r="AR90" s="114"/>
      <c r="AS90" s="114"/>
      <c r="AT90" s="114"/>
      <c r="AU90" s="114"/>
      <c r="AV90" s="114"/>
      <c r="AW90" s="114"/>
      <c r="AX90" s="145"/>
    </row>
    <row r="91" spans="2:52" ht="24" customHeight="1" x14ac:dyDescent="0.55000000000000004">
      <c r="B91" s="146"/>
      <c r="C91" s="324" t="s">
        <v>169</v>
      </c>
      <c r="D91" s="147"/>
      <c r="E91" s="321"/>
      <c r="F91" s="123"/>
      <c r="G91" s="123"/>
      <c r="H91" s="123"/>
      <c r="I91" s="123"/>
      <c r="J91" s="123"/>
      <c r="K91" s="123"/>
      <c r="L91" s="123"/>
      <c r="M91" s="123"/>
      <c r="N91" s="123"/>
      <c r="O91" s="123"/>
      <c r="P91" s="123"/>
      <c r="Q91" s="123"/>
      <c r="R91" s="277"/>
      <c r="S91" s="123"/>
      <c r="T91" s="123"/>
      <c r="U91" s="123"/>
      <c r="V91" s="123"/>
      <c r="W91" s="123"/>
      <c r="X91" s="123"/>
      <c r="Y91" s="123"/>
      <c r="Z91" s="123"/>
      <c r="AA91" s="123"/>
      <c r="AB91" s="123"/>
      <c r="AC91" s="123"/>
      <c r="AD91" s="123"/>
      <c r="AE91" s="123"/>
      <c r="AF91" s="123"/>
      <c r="AG91" s="123"/>
      <c r="AH91" s="279"/>
      <c r="AI91" s="123"/>
      <c r="AJ91" s="123"/>
      <c r="AK91" s="123"/>
      <c r="AL91" s="123"/>
      <c r="AM91" s="123"/>
      <c r="AN91" s="123"/>
      <c r="AO91" s="123"/>
      <c r="AP91" s="123"/>
      <c r="AQ91" s="123"/>
      <c r="AR91" s="123"/>
      <c r="AS91" s="123"/>
      <c r="AT91" s="123"/>
      <c r="AU91" s="123"/>
      <c r="AV91" s="123"/>
      <c r="AW91" s="123"/>
      <c r="AX91" s="158"/>
    </row>
    <row r="92" spans="2:52" ht="24" customHeight="1" x14ac:dyDescent="0.55000000000000004">
      <c r="B92" s="131"/>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c r="AO92" s="114"/>
      <c r="AP92" s="114"/>
      <c r="AQ92" s="114"/>
      <c r="AR92" s="114"/>
      <c r="AS92" s="114"/>
      <c r="AT92" s="114"/>
      <c r="AU92" s="114"/>
      <c r="AV92" s="114"/>
      <c r="AW92" s="114"/>
      <c r="AX92" s="145"/>
    </row>
    <row r="93" spans="2:52" ht="24" customHeight="1" x14ac:dyDescent="0.55000000000000004">
      <c r="B93" s="316" t="s">
        <v>0</v>
      </c>
      <c r="C93" s="317"/>
      <c r="D93" s="317"/>
      <c r="E93" s="318"/>
      <c r="F93" s="126" t="s">
        <v>237</v>
      </c>
      <c r="G93" s="126"/>
      <c r="H93" s="126"/>
      <c r="I93" s="126"/>
      <c r="J93" s="126"/>
      <c r="K93" s="126"/>
      <c r="L93" s="126"/>
      <c r="M93" s="126"/>
      <c r="N93" s="126"/>
      <c r="O93" s="126"/>
      <c r="P93" s="126"/>
      <c r="Q93" s="126"/>
      <c r="R93" s="126"/>
      <c r="S93" s="126"/>
      <c r="T93" s="126"/>
      <c r="U93" s="126"/>
      <c r="V93" s="126"/>
      <c r="W93" s="126"/>
      <c r="X93" s="126"/>
      <c r="Y93" s="126"/>
      <c r="Z93" s="126"/>
      <c r="AA93" s="126"/>
      <c r="AB93" s="126"/>
      <c r="AC93" s="126"/>
      <c r="AD93" s="126"/>
      <c r="AE93" s="126"/>
      <c r="AF93" s="126"/>
      <c r="AG93" s="126"/>
      <c r="AH93" s="126"/>
      <c r="AI93" s="126"/>
      <c r="AJ93" s="126"/>
      <c r="AK93" s="126"/>
      <c r="AL93" s="126"/>
      <c r="AM93" s="126"/>
      <c r="AN93" s="126"/>
      <c r="AO93" s="126"/>
      <c r="AP93" s="126"/>
      <c r="AQ93" s="126"/>
      <c r="AR93" s="126"/>
      <c r="AS93" s="126"/>
      <c r="AT93" s="126"/>
      <c r="AU93" s="126"/>
      <c r="AV93" s="126"/>
      <c r="AW93" s="126"/>
      <c r="AX93" s="167"/>
    </row>
    <row r="94" spans="2:52" ht="24" customHeight="1" x14ac:dyDescent="0.55000000000000004">
      <c r="B94" s="164"/>
      <c r="C94" s="319" t="s">
        <v>168</v>
      </c>
      <c r="D94" s="165"/>
      <c r="E94" s="320"/>
      <c r="F94" s="449"/>
      <c r="G94" s="450"/>
      <c r="H94" s="450"/>
      <c r="I94" s="450"/>
      <c r="J94" s="450"/>
      <c r="K94" s="450"/>
      <c r="L94" s="450"/>
      <c r="M94" s="450"/>
      <c r="N94" s="450"/>
      <c r="O94" s="450"/>
      <c r="P94" s="450"/>
      <c r="Q94" s="450"/>
      <c r="R94" s="450"/>
      <c r="S94" s="450"/>
      <c r="T94" s="450"/>
      <c r="U94" s="450"/>
      <c r="V94" s="450"/>
      <c r="W94" s="450"/>
      <c r="X94" s="450"/>
      <c r="Y94" s="450"/>
      <c r="Z94" s="450"/>
      <c r="AA94" s="450"/>
      <c r="AB94" s="450"/>
      <c r="AC94" s="450"/>
      <c r="AD94" s="450"/>
      <c r="AE94" s="450"/>
      <c r="AF94" s="450"/>
      <c r="AG94" s="450"/>
      <c r="AH94" s="450"/>
      <c r="AI94" s="450"/>
      <c r="AJ94" s="450"/>
      <c r="AK94" s="450"/>
      <c r="AL94" s="450"/>
      <c r="AM94" s="450"/>
      <c r="AN94" s="450"/>
      <c r="AO94" s="450"/>
      <c r="AP94" s="450"/>
      <c r="AQ94" s="450"/>
      <c r="AR94" s="450"/>
      <c r="AS94" s="450"/>
      <c r="AT94" s="450"/>
      <c r="AU94" s="450"/>
      <c r="AV94" s="450"/>
      <c r="AW94" s="450"/>
      <c r="AX94" s="451"/>
    </row>
    <row r="95" spans="2:52" ht="24" customHeight="1" x14ac:dyDescent="0.55000000000000004">
      <c r="B95" s="146"/>
      <c r="C95" s="324" t="s">
        <v>169</v>
      </c>
      <c r="D95" s="147"/>
      <c r="E95" s="321"/>
      <c r="F95" s="452"/>
      <c r="G95" s="453"/>
      <c r="H95" s="453"/>
      <c r="I95" s="453"/>
      <c r="J95" s="453"/>
      <c r="K95" s="453"/>
      <c r="L95" s="453"/>
      <c r="M95" s="453"/>
      <c r="N95" s="453"/>
      <c r="O95" s="453"/>
      <c r="P95" s="453"/>
      <c r="Q95" s="453"/>
      <c r="R95" s="453"/>
      <c r="S95" s="453"/>
      <c r="T95" s="453"/>
      <c r="U95" s="453"/>
      <c r="V95" s="453"/>
      <c r="W95" s="453"/>
      <c r="X95" s="453"/>
      <c r="Y95" s="453"/>
      <c r="Z95" s="453"/>
      <c r="AA95" s="453"/>
      <c r="AB95" s="453"/>
      <c r="AC95" s="453"/>
      <c r="AD95" s="453"/>
      <c r="AE95" s="453"/>
      <c r="AF95" s="453"/>
      <c r="AG95" s="453"/>
      <c r="AH95" s="453"/>
      <c r="AI95" s="453"/>
      <c r="AJ95" s="453"/>
      <c r="AK95" s="453"/>
      <c r="AL95" s="453"/>
      <c r="AM95" s="453"/>
      <c r="AN95" s="453"/>
      <c r="AO95" s="453"/>
      <c r="AP95" s="453"/>
      <c r="AQ95" s="453"/>
      <c r="AR95" s="453"/>
      <c r="AS95" s="453"/>
      <c r="AT95" s="453"/>
      <c r="AU95" s="453"/>
      <c r="AV95" s="453"/>
      <c r="AW95" s="453"/>
      <c r="AX95" s="454"/>
    </row>
    <row r="96" spans="2:52" ht="24" customHeight="1" x14ac:dyDescent="0.55000000000000004">
      <c r="B96" s="187"/>
      <c r="C96" s="332"/>
      <c r="D96" s="188"/>
      <c r="E96" s="188"/>
      <c r="F96" s="188"/>
      <c r="G96" s="188"/>
      <c r="H96" s="188"/>
      <c r="I96" s="188"/>
      <c r="J96" s="188"/>
      <c r="K96" s="188"/>
      <c r="L96" s="188"/>
      <c r="M96" s="188"/>
      <c r="N96" s="188"/>
      <c r="O96" s="188"/>
      <c r="P96" s="188"/>
      <c r="Q96" s="188"/>
      <c r="R96" s="188"/>
      <c r="S96" s="188"/>
      <c r="T96" s="188"/>
      <c r="U96" s="188"/>
      <c r="V96" s="188"/>
      <c r="W96" s="188"/>
      <c r="X96" s="188"/>
      <c r="Y96" s="188"/>
      <c r="Z96" s="188"/>
      <c r="AA96" s="188"/>
      <c r="AB96" s="188"/>
      <c r="AC96" s="188"/>
      <c r="AD96" s="188"/>
      <c r="AE96" s="188"/>
      <c r="AF96" s="188"/>
      <c r="AG96" s="188"/>
      <c r="AH96" s="188"/>
      <c r="AI96" s="188"/>
      <c r="AJ96" s="188"/>
      <c r="AK96" s="188"/>
      <c r="AL96" s="188"/>
      <c r="AM96" s="188"/>
      <c r="AN96" s="188"/>
      <c r="AO96" s="188"/>
      <c r="AP96" s="188"/>
      <c r="AQ96" s="188"/>
      <c r="AR96" s="188"/>
      <c r="AS96" s="188"/>
      <c r="AT96" s="188"/>
      <c r="AU96" s="188"/>
      <c r="AV96" s="188"/>
      <c r="AW96" s="188"/>
      <c r="AX96" s="235"/>
    </row>
    <row r="97" spans="2:50" ht="24" customHeight="1" x14ac:dyDescent="0.55000000000000004">
      <c r="B97" s="294" t="s">
        <v>238</v>
      </c>
      <c r="C97" s="296"/>
      <c r="D97" s="296"/>
      <c r="E97" s="296"/>
      <c r="F97" s="296"/>
      <c r="G97" s="296"/>
      <c r="H97" s="296"/>
      <c r="I97" s="296"/>
      <c r="J97" s="296"/>
      <c r="K97" s="296"/>
      <c r="L97" s="296"/>
      <c r="M97" s="296"/>
      <c r="N97" s="296"/>
      <c r="O97" s="296"/>
      <c r="P97" s="296"/>
      <c r="Q97" s="296"/>
      <c r="R97" s="296"/>
      <c r="S97" s="296"/>
      <c r="T97" s="296"/>
      <c r="U97" s="296"/>
      <c r="V97" s="296"/>
      <c r="W97" s="296"/>
      <c r="X97" s="296"/>
      <c r="Y97" s="296"/>
      <c r="Z97" s="296"/>
      <c r="AA97" s="296"/>
      <c r="AB97" s="296"/>
      <c r="AC97" s="296"/>
      <c r="AD97" s="296"/>
      <c r="AE97" s="296"/>
      <c r="AF97" s="296"/>
      <c r="AG97" s="296"/>
      <c r="AH97" s="296"/>
      <c r="AI97" s="296"/>
      <c r="AJ97" s="296"/>
      <c r="AK97" s="296"/>
      <c r="AL97" s="296"/>
      <c r="AM97" s="296"/>
      <c r="AN97" s="296"/>
      <c r="AO97" s="296"/>
      <c r="AP97" s="296"/>
      <c r="AQ97" s="296"/>
      <c r="AR97" s="296"/>
      <c r="AS97" s="296"/>
      <c r="AT97" s="296"/>
      <c r="AU97" s="296"/>
      <c r="AV97" s="296"/>
      <c r="AW97" s="296"/>
      <c r="AX97" s="298"/>
    </row>
    <row r="98" spans="2:50" ht="24" customHeight="1" x14ac:dyDescent="0.55000000000000004">
      <c r="B98" s="125" t="s">
        <v>239</v>
      </c>
      <c r="C98" s="126"/>
      <c r="D98" s="126"/>
      <c r="E98" s="126"/>
      <c r="F98" s="126"/>
      <c r="G98" s="126"/>
      <c r="H98" s="126"/>
      <c r="I98" s="126"/>
      <c r="J98" s="126"/>
      <c r="K98" s="126"/>
      <c r="L98" s="325" t="s">
        <v>108</v>
      </c>
      <c r="M98" s="150"/>
      <c r="N98" s="150"/>
      <c r="O98" s="150"/>
      <c r="P98" s="150"/>
      <c r="Q98" s="150"/>
      <c r="R98" s="150"/>
      <c r="S98" s="150"/>
      <c r="T98" s="150"/>
      <c r="U98" s="150"/>
      <c r="V98" s="150"/>
      <c r="W98" s="151"/>
      <c r="X98" s="143"/>
      <c r="Y98" s="16" t="s">
        <v>243</v>
      </c>
      <c r="Z98" s="126"/>
      <c r="AA98" s="126"/>
      <c r="AB98" s="126"/>
      <c r="AC98" s="126"/>
      <c r="AD98" s="126"/>
      <c r="AE98" s="126"/>
      <c r="AF98" s="126"/>
      <c r="AG98" s="126"/>
      <c r="AH98" s="126"/>
      <c r="AI98" s="126"/>
      <c r="AJ98" s="325" t="s">
        <v>108</v>
      </c>
      <c r="AK98" s="150"/>
      <c r="AL98" s="150"/>
      <c r="AM98" s="150"/>
      <c r="AN98" s="233"/>
      <c r="AO98" s="233"/>
      <c r="AP98" s="233"/>
      <c r="AQ98" s="233"/>
      <c r="AR98" s="233"/>
      <c r="AS98" s="233"/>
      <c r="AT98" s="233"/>
      <c r="AU98" s="233"/>
      <c r="AV98" s="233"/>
      <c r="AW98" s="233"/>
      <c r="AX98" s="286"/>
    </row>
    <row r="99" spans="2:50" ht="24" customHeight="1" x14ac:dyDescent="0.55000000000000004">
      <c r="B99" s="199"/>
      <c r="C99" s="114" t="s">
        <v>240</v>
      </c>
      <c r="D99" s="114"/>
      <c r="E99" s="114"/>
      <c r="F99" s="114" t="s">
        <v>241</v>
      </c>
      <c r="G99" s="114"/>
      <c r="H99" s="114"/>
      <c r="I99" s="114" t="s">
        <v>78</v>
      </c>
      <c r="J99" s="114"/>
      <c r="K99" s="114"/>
      <c r="L99" s="446"/>
      <c r="M99" s="447"/>
      <c r="N99" s="447"/>
      <c r="O99" s="143" t="s">
        <v>56</v>
      </c>
      <c r="P99" s="448"/>
      <c r="Q99" s="448"/>
      <c r="R99" s="330" t="s">
        <v>57</v>
      </c>
      <c r="S99" s="448"/>
      <c r="T99" s="448"/>
      <c r="U99" s="143" t="s">
        <v>64</v>
      </c>
      <c r="V99" s="143"/>
      <c r="W99" s="292"/>
      <c r="X99" s="114"/>
      <c r="Y99" s="355"/>
      <c r="Z99" s="114" t="s">
        <v>240</v>
      </c>
      <c r="AA99" s="114"/>
      <c r="AB99" s="114"/>
      <c r="AC99" s="114" t="s">
        <v>241</v>
      </c>
      <c r="AD99" s="114"/>
      <c r="AE99" s="114"/>
      <c r="AF99" s="114" t="s">
        <v>78</v>
      </c>
      <c r="AG99" s="114"/>
      <c r="AH99" s="114"/>
      <c r="AI99" s="114"/>
      <c r="AJ99" s="446"/>
      <c r="AK99" s="447"/>
      <c r="AL99" s="447"/>
      <c r="AM99" s="143" t="s">
        <v>56</v>
      </c>
      <c r="AN99" s="448"/>
      <c r="AO99" s="448"/>
      <c r="AP99" s="330" t="s">
        <v>57</v>
      </c>
      <c r="AQ99" s="448"/>
      <c r="AR99" s="448"/>
      <c r="AS99" s="143" t="s">
        <v>64</v>
      </c>
      <c r="AT99" s="143"/>
      <c r="AU99" s="143"/>
      <c r="AV99" s="143"/>
      <c r="AW99" s="143"/>
      <c r="AX99" s="144"/>
    </row>
    <row r="100" spans="2:50" ht="24" customHeight="1" x14ac:dyDescent="0.55000000000000004">
      <c r="B100" s="187"/>
      <c r="C100" s="123" t="s">
        <v>242</v>
      </c>
      <c r="D100" s="123"/>
      <c r="E100" s="123"/>
      <c r="F100" s="123" t="s">
        <v>77</v>
      </c>
      <c r="G100" s="123"/>
      <c r="H100" s="123"/>
      <c r="I100" s="123"/>
      <c r="J100" s="123"/>
      <c r="K100" s="123"/>
      <c r="L100" s="277"/>
      <c r="M100" s="123"/>
      <c r="N100" s="123"/>
      <c r="O100" s="123"/>
      <c r="P100" s="123"/>
      <c r="Q100" s="123"/>
      <c r="R100" s="123"/>
      <c r="S100" s="123"/>
      <c r="T100" s="123"/>
      <c r="U100" s="123"/>
      <c r="V100" s="123"/>
      <c r="W100" s="279"/>
      <c r="X100" s="123"/>
      <c r="Y100" s="277"/>
      <c r="Z100" s="123" t="s">
        <v>242</v>
      </c>
      <c r="AA100" s="123"/>
      <c r="AB100" s="123"/>
      <c r="AC100" s="123" t="s">
        <v>77</v>
      </c>
      <c r="AD100" s="123"/>
      <c r="AE100" s="123"/>
      <c r="AF100" s="123"/>
      <c r="AG100" s="123"/>
      <c r="AH100" s="123"/>
      <c r="AI100" s="123"/>
      <c r="AJ100" s="277"/>
      <c r="AK100" s="123"/>
      <c r="AL100" s="123"/>
      <c r="AM100" s="123"/>
      <c r="AN100" s="123"/>
      <c r="AO100" s="123"/>
      <c r="AP100" s="123"/>
      <c r="AQ100" s="123"/>
      <c r="AR100" s="123"/>
      <c r="AS100" s="123"/>
      <c r="AT100" s="123"/>
      <c r="AU100" s="123"/>
      <c r="AV100" s="123"/>
      <c r="AW100" s="123"/>
      <c r="AX100" s="158"/>
    </row>
    <row r="101" spans="2:50" ht="24" customHeight="1" x14ac:dyDescent="0.55000000000000004">
      <c r="B101" s="333" t="s">
        <v>244</v>
      </c>
      <c r="C101" s="334"/>
      <c r="D101" s="334"/>
      <c r="E101" s="334"/>
      <c r="F101" s="334"/>
      <c r="G101" s="334"/>
      <c r="H101" s="334"/>
      <c r="I101" s="334"/>
      <c r="J101" s="334"/>
      <c r="K101" s="334"/>
      <c r="L101" s="334"/>
      <c r="M101" s="334"/>
      <c r="N101" s="334"/>
      <c r="O101" s="335"/>
      <c r="P101" s="335"/>
      <c r="Q101" s="335"/>
      <c r="R101" s="335"/>
      <c r="S101" s="335"/>
      <c r="T101" s="335"/>
      <c r="U101" s="335"/>
      <c r="V101" s="335"/>
      <c r="W101" s="335"/>
      <c r="X101" s="335"/>
      <c r="Y101" s="335"/>
      <c r="Z101" s="335"/>
      <c r="AA101" s="335"/>
      <c r="AB101" s="335"/>
      <c r="AC101" s="335"/>
      <c r="AD101" s="335"/>
      <c r="AE101" s="335"/>
      <c r="AF101" s="335"/>
      <c r="AG101" s="335"/>
      <c r="AH101" s="335"/>
      <c r="AI101" s="335"/>
      <c r="AJ101" s="335"/>
      <c r="AK101" s="335"/>
      <c r="AL101" s="335"/>
      <c r="AM101" s="335"/>
      <c r="AN101" s="335"/>
      <c r="AO101" s="335"/>
      <c r="AP101" s="335"/>
      <c r="AQ101" s="335"/>
      <c r="AR101" s="335"/>
      <c r="AS101" s="335"/>
      <c r="AT101" s="335"/>
      <c r="AU101" s="335"/>
      <c r="AV101" s="335"/>
      <c r="AW101" s="335"/>
      <c r="AX101" s="336"/>
    </row>
    <row r="102" spans="2:50" ht="24" customHeight="1" x14ac:dyDescent="0.55000000000000004">
      <c r="B102" s="214"/>
      <c r="C102" s="307" t="s">
        <v>162</v>
      </c>
      <c r="D102" s="143"/>
      <c r="E102" s="143"/>
      <c r="F102" s="143"/>
      <c r="G102" s="143"/>
      <c r="H102" s="143"/>
      <c r="I102" s="143"/>
      <c r="J102" s="143"/>
      <c r="K102" s="143"/>
      <c r="L102" s="143"/>
      <c r="M102" s="143"/>
      <c r="N102" s="292"/>
      <c r="O102" s="143" t="s">
        <v>245</v>
      </c>
      <c r="P102" s="143"/>
      <c r="Q102" s="143"/>
      <c r="R102" s="143"/>
      <c r="S102" s="143"/>
      <c r="T102" s="143"/>
      <c r="U102" s="143"/>
      <c r="V102" s="143"/>
      <c r="W102" s="143"/>
      <c r="X102" s="143"/>
      <c r="Y102" s="143"/>
      <c r="Z102" s="143"/>
      <c r="AA102" s="143"/>
      <c r="AB102" s="143"/>
      <c r="AC102" s="143"/>
      <c r="AD102" s="143"/>
      <c r="AE102" s="143"/>
      <c r="AF102" s="143"/>
      <c r="AG102" s="143"/>
      <c r="AH102" s="143"/>
      <c r="AI102" s="143"/>
      <c r="AJ102" s="217"/>
      <c r="AK102" s="217"/>
      <c r="AL102" s="217"/>
      <c r="AM102" s="217"/>
      <c r="AN102" s="217"/>
      <c r="AO102" s="217"/>
      <c r="AP102" s="217"/>
      <c r="AQ102" s="217"/>
      <c r="AR102" s="217"/>
      <c r="AS102" s="217"/>
      <c r="AT102" s="217"/>
      <c r="AU102" s="217"/>
      <c r="AV102" s="217"/>
      <c r="AW102" s="217"/>
      <c r="AX102" s="219"/>
    </row>
    <row r="103" spans="2:50" ht="24" customHeight="1" thickBot="1" x14ac:dyDescent="0.6">
      <c r="B103" s="344"/>
      <c r="C103" s="331" t="s">
        <v>121</v>
      </c>
      <c r="D103" s="121"/>
      <c r="E103" s="121"/>
      <c r="F103" s="121"/>
      <c r="G103" s="121"/>
      <c r="H103" s="121"/>
      <c r="I103" s="121"/>
      <c r="J103" s="121"/>
      <c r="K103" s="121"/>
      <c r="L103" s="121"/>
      <c r="M103" s="121"/>
      <c r="N103" s="122"/>
      <c r="O103" s="444"/>
      <c r="P103" s="444"/>
      <c r="Q103" s="444"/>
      <c r="R103" s="121" t="s">
        <v>56</v>
      </c>
      <c r="S103" s="445"/>
      <c r="T103" s="445"/>
      <c r="U103" s="170" t="s">
        <v>57</v>
      </c>
      <c r="V103" s="445"/>
      <c r="W103" s="445"/>
      <c r="X103" s="121" t="s">
        <v>64</v>
      </c>
      <c r="Y103" s="121"/>
      <c r="Z103" s="121"/>
      <c r="AA103" s="121"/>
      <c r="AB103" s="121"/>
      <c r="AC103" s="121"/>
      <c r="AD103" s="121"/>
      <c r="AE103" s="121"/>
      <c r="AF103" s="121"/>
      <c r="AG103" s="121"/>
      <c r="AH103" s="121"/>
      <c r="AI103" s="121"/>
      <c r="AJ103" s="183"/>
      <c r="AK103" s="183"/>
      <c r="AL103" s="183"/>
      <c r="AM103" s="183"/>
      <c r="AN103" s="183"/>
      <c r="AO103" s="183"/>
      <c r="AP103" s="183"/>
      <c r="AQ103" s="183"/>
      <c r="AR103" s="183"/>
      <c r="AS103" s="183"/>
      <c r="AT103" s="183"/>
      <c r="AU103" s="183"/>
      <c r="AV103" s="183"/>
      <c r="AW103" s="183"/>
      <c r="AX103" s="185"/>
    </row>
    <row r="104" spans="2:50" ht="24" customHeight="1" x14ac:dyDescent="0.55000000000000004"/>
  </sheetData>
  <mergeCells count="111">
    <mergeCell ref="F19:J20"/>
    <mergeCell ref="K19:R20"/>
    <mergeCell ref="S19:W20"/>
    <mergeCell ref="X19:Y20"/>
    <mergeCell ref="AG20:AL20"/>
    <mergeCell ref="AP20:AW20"/>
    <mergeCell ref="B6:N6"/>
    <mergeCell ref="B7:AX9"/>
    <mergeCell ref="B12:C13"/>
    <mergeCell ref="F17:H17"/>
    <mergeCell ref="J17:K17"/>
    <mergeCell ref="M17:N17"/>
    <mergeCell ref="R17:T17"/>
    <mergeCell ref="V17:W17"/>
    <mergeCell ref="Y17:Z17"/>
    <mergeCell ref="F27:H27"/>
    <mergeCell ref="J27:K27"/>
    <mergeCell ref="M27:N27"/>
    <mergeCell ref="R27:T27"/>
    <mergeCell ref="V27:W27"/>
    <mergeCell ref="Y27:Z27"/>
    <mergeCell ref="F23:H23"/>
    <mergeCell ref="J23:K23"/>
    <mergeCell ref="M23:N23"/>
    <mergeCell ref="R23:T23"/>
    <mergeCell ref="V23:W23"/>
    <mergeCell ref="Y23:Z23"/>
    <mergeCell ref="AO31:AP31"/>
    <mergeCell ref="AR31:AS31"/>
    <mergeCell ref="AV31:AW31"/>
    <mergeCell ref="F34:Q34"/>
    <mergeCell ref="AN35:AW35"/>
    <mergeCell ref="F36:H36"/>
    <mergeCell ref="J36:K36"/>
    <mergeCell ref="M36:N36"/>
    <mergeCell ref="AO29:AP29"/>
    <mergeCell ref="AR29:AS29"/>
    <mergeCell ref="AV29:AW29"/>
    <mergeCell ref="AO30:AP30"/>
    <mergeCell ref="AR30:AS30"/>
    <mergeCell ref="AV30:AW30"/>
    <mergeCell ref="AI39:AK39"/>
    <mergeCell ref="AM39:AN39"/>
    <mergeCell ref="AP39:AQ39"/>
    <mergeCell ref="L49:N49"/>
    <mergeCell ref="P49:Q49"/>
    <mergeCell ref="S49:T49"/>
    <mergeCell ref="AJ49:AL49"/>
    <mergeCell ref="AN49:AO49"/>
    <mergeCell ref="AQ49:AR49"/>
    <mergeCell ref="F44:AX44"/>
    <mergeCell ref="F45:AX45"/>
    <mergeCell ref="O53:Q53"/>
    <mergeCell ref="S53:T53"/>
    <mergeCell ref="V53:W53"/>
    <mergeCell ref="B57:AX59"/>
    <mergeCell ref="B62:C63"/>
    <mergeCell ref="F67:H67"/>
    <mergeCell ref="J67:K67"/>
    <mergeCell ref="M67:N67"/>
    <mergeCell ref="R67:T67"/>
    <mergeCell ref="V67:W67"/>
    <mergeCell ref="AP70:AW70"/>
    <mergeCell ref="F73:H73"/>
    <mergeCell ref="J73:K73"/>
    <mergeCell ref="M73:N73"/>
    <mergeCell ref="R73:T73"/>
    <mergeCell ref="V73:W73"/>
    <mergeCell ref="Y73:Z73"/>
    <mergeCell ref="Y67:Z67"/>
    <mergeCell ref="F69:J70"/>
    <mergeCell ref="K69:R70"/>
    <mergeCell ref="S69:W70"/>
    <mergeCell ref="X69:Y70"/>
    <mergeCell ref="AG70:AL70"/>
    <mergeCell ref="AO79:AP79"/>
    <mergeCell ref="AR79:AS79"/>
    <mergeCell ref="AV79:AW79"/>
    <mergeCell ref="AO80:AP80"/>
    <mergeCell ref="AR80:AS80"/>
    <mergeCell ref="AV80:AW80"/>
    <mergeCell ref="F77:H77"/>
    <mergeCell ref="J77:K77"/>
    <mergeCell ref="M77:N77"/>
    <mergeCell ref="R77:T77"/>
    <mergeCell ref="V77:W77"/>
    <mergeCell ref="Y77:Z77"/>
    <mergeCell ref="B1:E1"/>
    <mergeCell ref="AS2:AX2"/>
    <mergeCell ref="O103:Q103"/>
    <mergeCell ref="S103:T103"/>
    <mergeCell ref="V103:W103"/>
    <mergeCell ref="AI89:AK89"/>
    <mergeCell ref="AM89:AN89"/>
    <mergeCell ref="AP89:AQ89"/>
    <mergeCell ref="L99:N99"/>
    <mergeCell ref="P99:Q99"/>
    <mergeCell ref="S99:T99"/>
    <mergeCell ref="AJ99:AL99"/>
    <mergeCell ref="AN99:AO99"/>
    <mergeCell ref="AQ99:AR99"/>
    <mergeCell ref="F94:AX94"/>
    <mergeCell ref="F95:AX95"/>
    <mergeCell ref="AO81:AP81"/>
    <mergeCell ref="AR81:AS81"/>
    <mergeCell ref="AV81:AW81"/>
    <mergeCell ref="F84:Q84"/>
    <mergeCell ref="AN85:AW85"/>
    <mergeCell ref="F86:H86"/>
    <mergeCell ref="J86:K86"/>
    <mergeCell ref="M86:N86"/>
  </mergeCells>
  <phoneticPr fontId="1"/>
  <pageMargins left="0.70866141732283472" right="0.70866141732283472" top="0.74803149606299213" bottom="0.74803149606299213" header="0.31496062992125984" footer="0.31496062992125984"/>
  <pageSetup paperSize="9" scale="55" fitToHeight="0" orientation="portrait" r:id="rId1"/>
  <headerFooter>
    <oddFooter>&amp;L&amp;F
&amp;A&amp;R&amp;P/&amp;N</oddFooter>
  </headerFooter>
  <rowBreaks count="1" manualBreakCount="1">
    <brk id="54"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38914" r:id="rId4" name="Check Box 2">
              <controlPr defaultSize="0" autoFill="0" autoLine="0" autoPict="0">
                <anchor moveWithCells="1">
                  <from>
                    <xdr:col>3</xdr:col>
                    <xdr:colOff>6350</xdr:colOff>
                    <xdr:row>11</xdr:row>
                    <xdr:rowOff>38100</xdr:rowOff>
                  </from>
                  <to>
                    <xdr:col>3</xdr:col>
                    <xdr:colOff>184150</xdr:colOff>
                    <xdr:row>11</xdr:row>
                    <xdr:rowOff>254000</xdr:rowOff>
                  </to>
                </anchor>
              </controlPr>
            </control>
          </mc:Choice>
        </mc:AlternateContent>
        <mc:AlternateContent xmlns:mc="http://schemas.openxmlformats.org/markup-compatibility/2006">
          <mc:Choice Requires="x14">
            <control shapeId="38915" r:id="rId5" name="Check Box 3">
              <controlPr defaultSize="0" autoFill="0" autoLine="0" autoPict="0">
                <anchor moveWithCells="1">
                  <from>
                    <xdr:col>3</xdr:col>
                    <xdr:colOff>6350</xdr:colOff>
                    <xdr:row>10</xdr:row>
                    <xdr:rowOff>38100</xdr:rowOff>
                  </from>
                  <to>
                    <xdr:col>3</xdr:col>
                    <xdr:colOff>184150</xdr:colOff>
                    <xdr:row>10</xdr:row>
                    <xdr:rowOff>254000</xdr:rowOff>
                  </to>
                </anchor>
              </controlPr>
            </control>
          </mc:Choice>
        </mc:AlternateContent>
        <mc:AlternateContent xmlns:mc="http://schemas.openxmlformats.org/markup-compatibility/2006">
          <mc:Choice Requires="x14">
            <control shapeId="38916" r:id="rId6" name="Check Box 4">
              <controlPr defaultSize="0" autoFill="0" autoLine="0" autoPict="0">
                <anchor moveWithCells="1">
                  <from>
                    <xdr:col>3</xdr:col>
                    <xdr:colOff>6350</xdr:colOff>
                    <xdr:row>12</xdr:row>
                    <xdr:rowOff>38100</xdr:rowOff>
                  </from>
                  <to>
                    <xdr:col>3</xdr:col>
                    <xdr:colOff>184150</xdr:colOff>
                    <xdr:row>12</xdr:row>
                    <xdr:rowOff>254000</xdr:rowOff>
                  </to>
                </anchor>
              </controlPr>
            </control>
          </mc:Choice>
        </mc:AlternateContent>
        <mc:AlternateContent xmlns:mc="http://schemas.openxmlformats.org/markup-compatibility/2006">
          <mc:Choice Requires="x14">
            <control shapeId="38917" r:id="rId7" name="Check Box 5">
              <controlPr defaultSize="0" autoFill="0" autoLine="0" autoPict="0">
                <anchor moveWithCells="1">
                  <from>
                    <xdr:col>24</xdr:col>
                    <xdr:colOff>6350</xdr:colOff>
                    <xdr:row>10</xdr:row>
                    <xdr:rowOff>38100</xdr:rowOff>
                  </from>
                  <to>
                    <xdr:col>24</xdr:col>
                    <xdr:colOff>184150</xdr:colOff>
                    <xdr:row>10</xdr:row>
                    <xdr:rowOff>254000</xdr:rowOff>
                  </to>
                </anchor>
              </controlPr>
            </control>
          </mc:Choice>
        </mc:AlternateContent>
        <mc:AlternateContent xmlns:mc="http://schemas.openxmlformats.org/markup-compatibility/2006">
          <mc:Choice Requires="x14">
            <control shapeId="38918" r:id="rId8" name="Check Box 6">
              <controlPr defaultSize="0" autoFill="0" autoLine="0" autoPict="0">
                <anchor moveWithCells="1">
                  <from>
                    <xdr:col>24</xdr:col>
                    <xdr:colOff>6350</xdr:colOff>
                    <xdr:row>11</xdr:row>
                    <xdr:rowOff>38100</xdr:rowOff>
                  </from>
                  <to>
                    <xdr:col>24</xdr:col>
                    <xdr:colOff>184150</xdr:colOff>
                    <xdr:row>11</xdr:row>
                    <xdr:rowOff>254000</xdr:rowOff>
                  </to>
                </anchor>
              </controlPr>
            </control>
          </mc:Choice>
        </mc:AlternateContent>
        <mc:AlternateContent xmlns:mc="http://schemas.openxmlformats.org/markup-compatibility/2006">
          <mc:Choice Requires="x14">
            <control shapeId="38919" r:id="rId9" name="Check Box 7">
              <controlPr defaultSize="0" autoFill="0" autoLine="0" autoPict="0">
                <anchor moveWithCells="1">
                  <from>
                    <xdr:col>24</xdr:col>
                    <xdr:colOff>6350</xdr:colOff>
                    <xdr:row>12</xdr:row>
                    <xdr:rowOff>38100</xdr:rowOff>
                  </from>
                  <to>
                    <xdr:col>24</xdr:col>
                    <xdr:colOff>184150</xdr:colOff>
                    <xdr:row>12</xdr:row>
                    <xdr:rowOff>254000</xdr:rowOff>
                  </to>
                </anchor>
              </controlPr>
            </control>
          </mc:Choice>
        </mc:AlternateContent>
        <mc:AlternateContent xmlns:mc="http://schemas.openxmlformats.org/markup-compatibility/2006">
          <mc:Choice Requires="x14">
            <control shapeId="38920" r:id="rId10" name="Check Box 8">
              <controlPr defaultSize="0" autoFill="0" autoLine="0" autoPict="0">
                <anchor moveWithCells="1">
                  <from>
                    <xdr:col>1</xdr:col>
                    <xdr:colOff>6350</xdr:colOff>
                    <xdr:row>16</xdr:row>
                    <xdr:rowOff>38100</xdr:rowOff>
                  </from>
                  <to>
                    <xdr:col>1</xdr:col>
                    <xdr:colOff>184150</xdr:colOff>
                    <xdr:row>16</xdr:row>
                    <xdr:rowOff>254000</xdr:rowOff>
                  </to>
                </anchor>
              </controlPr>
            </control>
          </mc:Choice>
        </mc:AlternateContent>
        <mc:AlternateContent xmlns:mc="http://schemas.openxmlformats.org/markup-compatibility/2006">
          <mc:Choice Requires="x14">
            <control shapeId="38921" r:id="rId11" name="Check Box 9">
              <controlPr defaultSize="0" autoFill="0" autoLine="0" autoPict="0">
                <anchor moveWithCells="1">
                  <from>
                    <xdr:col>1</xdr:col>
                    <xdr:colOff>6350</xdr:colOff>
                    <xdr:row>17</xdr:row>
                    <xdr:rowOff>38100</xdr:rowOff>
                  </from>
                  <to>
                    <xdr:col>1</xdr:col>
                    <xdr:colOff>184150</xdr:colOff>
                    <xdr:row>17</xdr:row>
                    <xdr:rowOff>254000</xdr:rowOff>
                  </to>
                </anchor>
              </controlPr>
            </control>
          </mc:Choice>
        </mc:AlternateContent>
        <mc:AlternateContent xmlns:mc="http://schemas.openxmlformats.org/markup-compatibility/2006">
          <mc:Choice Requires="x14">
            <control shapeId="38923" r:id="rId12" name="Check Box 11">
              <controlPr defaultSize="0" autoFill="0" autoLine="0" autoPict="0">
                <anchor moveWithCells="1">
                  <from>
                    <xdr:col>5</xdr:col>
                    <xdr:colOff>6350</xdr:colOff>
                    <xdr:row>17</xdr:row>
                    <xdr:rowOff>38100</xdr:rowOff>
                  </from>
                  <to>
                    <xdr:col>5</xdr:col>
                    <xdr:colOff>184150</xdr:colOff>
                    <xdr:row>17</xdr:row>
                    <xdr:rowOff>254000</xdr:rowOff>
                  </to>
                </anchor>
              </controlPr>
            </control>
          </mc:Choice>
        </mc:AlternateContent>
        <mc:AlternateContent xmlns:mc="http://schemas.openxmlformats.org/markup-compatibility/2006">
          <mc:Choice Requires="x14">
            <control shapeId="38924" r:id="rId13" name="Check Box 12">
              <controlPr defaultSize="0" autoFill="0" autoLine="0" autoPict="0">
                <anchor moveWithCells="1">
                  <from>
                    <xdr:col>8</xdr:col>
                    <xdr:colOff>6350</xdr:colOff>
                    <xdr:row>17</xdr:row>
                    <xdr:rowOff>38100</xdr:rowOff>
                  </from>
                  <to>
                    <xdr:col>8</xdr:col>
                    <xdr:colOff>184150</xdr:colOff>
                    <xdr:row>17</xdr:row>
                    <xdr:rowOff>254000</xdr:rowOff>
                  </to>
                </anchor>
              </controlPr>
            </control>
          </mc:Choice>
        </mc:AlternateContent>
        <mc:AlternateContent xmlns:mc="http://schemas.openxmlformats.org/markup-compatibility/2006">
          <mc:Choice Requires="x14">
            <control shapeId="38925" r:id="rId14" name="Check Box 13">
              <controlPr defaultSize="0" autoFill="0" autoLine="0" autoPict="0">
                <anchor moveWithCells="1">
                  <from>
                    <xdr:col>17</xdr:col>
                    <xdr:colOff>6350</xdr:colOff>
                    <xdr:row>17</xdr:row>
                    <xdr:rowOff>38100</xdr:rowOff>
                  </from>
                  <to>
                    <xdr:col>17</xdr:col>
                    <xdr:colOff>184150</xdr:colOff>
                    <xdr:row>17</xdr:row>
                    <xdr:rowOff>254000</xdr:rowOff>
                  </to>
                </anchor>
              </controlPr>
            </control>
          </mc:Choice>
        </mc:AlternateContent>
        <mc:AlternateContent xmlns:mc="http://schemas.openxmlformats.org/markup-compatibility/2006">
          <mc:Choice Requires="x14">
            <control shapeId="38926" r:id="rId15" name="Check Box 14">
              <controlPr defaultSize="0" autoFill="0" autoLine="0" autoPict="0">
                <anchor moveWithCells="1">
                  <from>
                    <xdr:col>20</xdr:col>
                    <xdr:colOff>6350</xdr:colOff>
                    <xdr:row>17</xdr:row>
                    <xdr:rowOff>38100</xdr:rowOff>
                  </from>
                  <to>
                    <xdr:col>20</xdr:col>
                    <xdr:colOff>184150</xdr:colOff>
                    <xdr:row>17</xdr:row>
                    <xdr:rowOff>254000</xdr:rowOff>
                  </to>
                </anchor>
              </controlPr>
            </control>
          </mc:Choice>
        </mc:AlternateContent>
        <mc:AlternateContent xmlns:mc="http://schemas.openxmlformats.org/markup-compatibility/2006">
          <mc:Choice Requires="x14">
            <control shapeId="38927" r:id="rId16" name="Check Box 15">
              <controlPr defaultSize="0" autoFill="0" autoLine="0" autoPict="0">
                <anchor moveWithCells="1">
                  <from>
                    <xdr:col>28</xdr:col>
                    <xdr:colOff>6350</xdr:colOff>
                    <xdr:row>16</xdr:row>
                    <xdr:rowOff>38100</xdr:rowOff>
                  </from>
                  <to>
                    <xdr:col>28</xdr:col>
                    <xdr:colOff>184150</xdr:colOff>
                    <xdr:row>16</xdr:row>
                    <xdr:rowOff>254000</xdr:rowOff>
                  </to>
                </anchor>
              </controlPr>
            </control>
          </mc:Choice>
        </mc:AlternateContent>
        <mc:AlternateContent xmlns:mc="http://schemas.openxmlformats.org/markup-compatibility/2006">
          <mc:Choice Requires="x14">
            <control shapeId="38928" r:id="rId17" name="Check Box 16">
              <controlPr defaultSize="0" autoFill="0" autoLine="0" autoPict="0">
                <anchor moveWithCells="1">
                  <from>
                    <xdr:col>28</xdr:col>
                    <xdr:colOff>6350</xdr:colOff>
                    <xdr:row>17</xdr:row>
                    <xdr:rowOff>38100</xdr:rowOff>
                  </from>
                  <to>
                    <xdr:col>28</xdr:col>
                    <xdr:colOff>184150</xdr:colOff>
                    <xdr:row>17</xdr:row>
                    <xdr:rowOff>254000</xdr:rowOff>
                  </to>
                </anchor>
              </controlPr>
            </control>
          </mc:Choice>
        </mc:AlternateContent>
        <mc:AlternateContent xmlns:mc="http://schemas.openxmlformats.org/markup-compatibility/2006">
          <mc:Choice Requires="x14">
            <control shapeId="38929" r:id="rId18" name="Check Box 17">
              <controlPr defaultSize="0" autoFill="0" autoLine="0" autoPict="0">
                <anchor moveWithCells="1">
                  <from>
                    <xdr:col>28</xdr:col>
                    <xdr:colOff>6350</xdr:colOff>
                    <xdr:row>18</xdr:row>
                    <xdr:rowOff>38100</xdr:rowOff>
                  </from>
                  <to>
                    <xdr:col>28</xdr:col>
                    <xdr:colOff>184150</xdr:colOff>
                    <xdr:row>18</xdr:row>
                    <xdr:rowOff>254000</xdr:rowOff>
                  </to>
                </anchor>
              </controlPr>
            </control>
          </mc:Choice>
        </mc:AlternateContent>
        <mc:AlternateContent xmlns:mc="http://schemas.openxmlformats.org/markup-compatibility/2006">
          <mc:Choice Requires="x14">
            <control shapeId="38930" r:id="rId19" name="Check Box 18">
              <controlPr defaultSize="0" autoFill="0" autoLine="0" autoPict="0">
                <anchor moveWithCells="1">
                  <from>
                    <xdr:col>28</xdr:col>
                    <xdr:colOff>6350</xdr:colOff>
                    <xdr:row>19</xdr:row>
                    <xdr:rowOff>38100</xdr:rowOff>
                  </from>
                  <to>
                    <xdr:col>28</xdr:col>
                    <xdr:colOff>184150</xdr:colOff>
                    <xdr:row>19</xdr:row>
                    <xdr:rowOff>254000</xdr:rowOff>
                  </to>
                </anchor>
              </controlPr>
            </control>
          </mc:Choice>
        </mc:AlternateContent>
        <mc:AlternateContent xmlns:mc="http://schemas.openxmlformats.org/markup-compatibility/2006">
          <mc:Choice Requires="x14">
            <control shapeId="38931" r:id="rId20" name="Check Box 19">
              <controlPr defaultSize="0" autoFill="0" autoLine="0" autoPict="0">
                <anchor moveWithCells="1">
                  <from>
                    <xdr:col>35</xdr:col>
                    <xdr:colOff>6350</xdr:colOff>
                    <xdr:row>16</xdr:row>
                    <xdr:rowOff>38100</xdr:rowOff>
                  </from>
                  <to>
                    <xdr:col>35</xdr:col>
                    <xdr:colOff>184150</xdr:colOff>
                    <xdr:row>16</xdr:row>
                    <xdr:rowOff>254000</xdr:rowOff>
                  </to>
                </anchor>
              </controlPr>
            </control>
          </mc:Choice>
        </mc:AlternateContent>
        <mc:AlternateContent xmlns:mc="http://schemas.openxmlformats.org/markup-compatibility/2006">
          <mc:Choice Requires="x14">
            <control shapeId="38932" r:id="rId21" name="Check Box 20">
              <controlPr defaultSize="0" autoFill="0" autoLine="0" autoPict="0">
                <anchor moveWithCells="1">
                  <from>
                    <xdr:col>39</xdr:col>
                    <xdr:colOff>6350</xdr:colOff>
                    <xdr:row>16</xdr:row>
                    <xdr:rowOff>38100</xdr:rowOff>
                  </from>
                  <to>
                    <xdr:col>39</xdr:col>
                    <xdr:colOff>184150</xdr:colOff>
                    <xdr:row>16</xdr:row>
                    <xdr:rowOff>254000</xdr:rowOff>
                  </to>
                </anchor>
              </controlPr>
            </control>
          </mc:Choice>
        </mc:AlternateContent>
        <mc:AlternateContent xmlns:mc="http://schemas.openxmlformats.org/markup-compatibility/2006">
          <mc:Choice Requires="x14">
            <control shapeId="38933" r:id="rId22" name="Check Box 21">
              <controlPr defaultSize="0" autoFill="0" autoLine="0" autoPict="0">
                <anchor moveWithCells="1">
                  <from>
                    <xdr:col>47</xdr:col>
                    <xdr:colOff>6350</xdr:colOff>
                    <xdr:row>16</xdr:row>
                    <xdr:rowOff>38100</xdr:rowOff>
                  </from>
                  <to>
                    <xdr:col>47</xdr:col>
                    <xdr:colOff>184150</xdr:colOff>
                    <xdr:row>16</xdr:row>
                    <xdr:rowOff>254000</xdr:rowOff>
                  </to>
                </anchor>
              </controlPr>
            </control>
          </mc:Choice>
        </mc:AlternateContent>
        <mc:AlternateContent xmlns:mc="http://schemas.openxmlformats.org/markup-compatibility/2006">
          <mc:Choice Requires="x14">
            <control shapeId="38934" r:id="rId23" name="Check Box 22">
              <controlPr defaultSize="0" autoFill="0" autoLine="0" autoPict="0">
                <anchor moveWithCells="1">
                  <from>
                    <xdr:col>1</xdr:col>
                    <xdr:colOff>6350</xdr:colOff>
                    <xdr:row>23</xdr:row>
                    <xdr:rowOff>38100</xdr:rowOff>
                  </from>
                  <to>
                    <xdr:col>1</xdr:col>
                    <xdr:colOff>184150</xdr:colOff>
                    <xdr:row>23</xdr:row>
                    <xdr:rowOff>254000</xdr:rowOff>
                  </to>
                </anchor>
              </controlPr>
            </control>
          </mc:Choice>
        </mc:AlternateContent>
        <mc:AlternateContent xmlns:mc="http://schemas.openxmlformats.org/markup-compatibility/2006">
          <mc:Choice Requires="x14">
            <control shapeId="38935" r:id="rId24" name="Check Box 23">
              <controlPr defaultSize="0" autoFill="0" autoLine="0" autoPict="0">
                <anchor moveWithCells="1">
                  <from>
                    <xdr:col>1</xdr:col>
                    <xdr:colOff>6350</xdr:colOff>
                    <xdr:row>22</xdr:row>
                    <xdr:rowOff>38100</xdr:rowOff>
                  </from>
                  <to>
                    <xdr:col>1</xdr:col>
                    <xdr:colOff>184150</xdr:colOff>
                    <xdr:row>22</xdr:row>
                    <xdr:rowOff>254000</xdr:rowOff>
                  </to>
                </anchor>
              </controlPr>
            </control>
          </mc:Choice>
        </mc:AlternateContent>
        <mc:AlternateContent xmlns:mc="http://schemas.openxmlformats.org/markup-compatibility/2006">
          <mc:Choice Requires="x14">
            <control shapeId="38936" r:id="rId25" name="Check Box 24">
              <controlPr defaultSize="0" autoFill="0" autoLine="0" autoPict="0">
                <anchor moveWithCells="1">
                  <from>
                    <xdr:col>28</xdr:col>
                    <xdr:colOff>6350</xdr:colOff>
                    <xdr:row>23</xdr:row>
                    <xdr:rowOff>38100</xdr:rowOff>
                  </from>
                  <to>
                    <xdr:col>28</xdr:col>
                    <xdr:colOff>184150</xdr:colOff>
                    <xdr:row>23</xdr:row>
                    <xdr:rowOff>254000</xdr:rowOff>
                  </to>
                </anchor>
              </controlPr>
            </control>
          </mc:Choice>
        </mc:AlternateContent>
        <mc:AlternateContent xmlns:mc="http://schemas.openxmlformats.org/markup-compatibility/2006">
          <mc:Choice Requires="x14">
            <control shapeId="38937" r:id="rId26" name="Check Box 25">
              <controlPr defaultSize="0" autoFill="0" autoLine="0" autoPict="0">
                <anchor moveWithCells="1">
                  <from>
                    <xdr:col>28</xdr:col>
                    <xdr:colOff>6350</xdr:colOff>
                    <xdr:row>22</xdr:row>
                    <xdr:rowOff>38100</xdr:rowOff>
                  </from>
                  <to>
                    <xdr:col>28</xdr:col>
                    <xdr:colOff>184150</xdr:colOff>
                    <xdr:row>22</xdr:row>
                    <xdr:rowOff>254000</xdr:rowOff>
                  </to>
                </anchor>
              </controlPr>
            </control>
          </mc:Choice>
        </mc:AlternateContent>
        <mc:AlternateContent xmlns:mc="http://schemas.openxmlformats.org/markup-compatibility/2006">
          <mc:Choice Requires="x14">
            <control shapeId="38938" r:id="rId27" name="Check Box 26">
              <controlPr defaultSize="0" autoFill="0" autoLine="0" autoPict="0">
                <anchor moveWithCells="1">
                  <from>
                    <xdr:col>36</xdr:col>
                    <xdr:colOff>6350</xdr:colOff>
                    <xdr:row>22</xdr:row>
                    <xdr:rowOff>38100</xdr:rowOff>
                  </from>
                  <to>
                    <xdr:col>36</xdr:col>
                    <xdr:colOff>184150</xdr:colOff>
                    <xdr:row>22</xdr:row>
                    <xdr:rowOff>254000</xdr:rowOff>
                  </to>
                </anchor>
              </controlPr>
            </control>
          </mc:Choice>
        </mc:AlternateContent>
        <mc:AlternateContent xmlns:mc="http://schemas.openxmlformats.org/markup-compatibility/2006">
          <mc:Choice Requires="x14">
            <control shapeId="38939" r:id="rId28" name="Check Box 27">
              <controlPr defaultSize="0" autoFill="0" autoLine="0" autoPict="0">
                <anchor moveWithCells="1">
                  <from>
                    <xdr:col>32</xdr:col>
                    <xdr:colOff>6350</xdr:colOff>
                    <xdr:row>22</xdr:row>
                    <xdr:rowOff>38100</xdr:rowOff>
                  </from>
                  <to>
                    <xdr:col>32</xdr:col>
                    <xdr:colOff>184150</xdr:colOff>
                    <xdr:row>22</xdr:row>
                    <xdr:rowOff>254000</xdr:rowOff>
                  </to>
                </anchor>
              </controlPr>
            </control>
          </mc:Choice>
        </mc:AlternateContent>
        <mc:AlternateContent xmlns:mc="http://schemas.openxmlformats.org/markup-compatibility/2006">
          <mc:Choice Requires="x14">
            <control shapeId="38940" r:id="rId29" name="Check Box 28">
              <controlPr defaultSize="0" autoFill="0" autoLine="0" autoPict="0">
                <anchor moveWithCells="1">
                  <from>
                    <xdr:col>32</xdr:col>
                    <xdr:colOff>6350</xdr:colOff>
                    <xdr:row>23</xdr:row>
                    <xdr:rowOff>38100</xdr:rowOff>
                  </from>
                  <to>
                    <xdr:col>32</xdr:col>
                    <xdr:colOff>184150</xdr:colOff>
                    <xdr:row>23</xdr:row>
                    <xdr:rowOff>254000</xdr:rowOff>
                  </to>
                </anchor>
              </controlPr>
            </control>
          </mc:Choice>
        </mc:AlternateContent>
        <mc:AlternateContent xmlns:mc="http://schemas.openxmlformats.org/markup-compatibility/2006">
          <mc:Choice Requires="x14">
            <control shapeId="38941" r:id="rId30" name="Check Box 29">
              <controlPr defaultSize="0" autoFill="0" autoLine="0" autoPict="0">
                <anchor moveWithCells="1">
                  <from>
                    <xdr:col>1</xdr:col>
                    <xdr:colOff>6350</xdr:colOff>
                    <xdr:row>26</xdr:row>
                    <xdr:rowOff>38100</xdr:rowOff>
                  </from>
                  <to>
                    <xdr:col>1</xdr:col>
                    <xdr:colOff>184150</xdr:colOff>
                    <xdr:row>26</xdr:row>
                    <xdr:rowOff>254000</xdr:rowOff>
                  </to>
                </anchor>
              </controlPr>
            </control>
          </mc:Choice>
        </mc:AlternateContent>
        <mc:AlternateContent xmlns:mc="http://schemas.openxmlformats.org/markup-compatibility/2006">
          <mc:Choice Requires="x14">
            <control shapeId="38942" r:id="rId31" name="Check Box 30">
              <controlPr defaultSize="0" autoFill="0" autoLine="0" autoPict="0">
                <anchor moveWithCells="1">
                  <from>
                    <xdr:col>1</xdr:col>
                    <xdr:colOff>6350</xdr:colOff>
                    <xdr:row>27</xdr:row>
                    <xdr:rowOff>38100</xdr:rowOff>
                  </from>
                  <to>
                    <xdr:col>1</xdr:col>
                    <xdr:colOff>184150</xdr:colOff>
                    <xdr:row>27</xdr:row>
                    <xdr:rowOff>254000</xdr:rowOff>
                  </to>
                </anchor>
              </controlPr>
            </control>
          </mc:Choice>
        </mc:AlternateContent>
        <mc:AlternateContent xmlns:mc="http://schemas.openxmlformats.org/markup-compatibility/2006">
          <mc:Choice Requires="x14">
            <control shapeId="38944" r:id="rId32" name="Check Box 32">
              <controlPr defaultSize="0" autoFill="0" autoLine="0" autoPict="0">
                <anchor moveWithCells="1">
                  <from>
                    <xdr:col>5</xdr:col>
                    <xdr:colOff>6350</xdr:colOff>
                    <xdr:row>28</xdr:row>
                    <xdr:rowOff>38100</xdr:rowOff>
                  </from>
                  <to>
                    <xdr:col>5</xdr:col>
                    <xdr:colOff>184150</xdr:colOff>
                    <xdr:row>28</xdr:row>
                    <xdr:rowOff>254000</xdr:rowOff>
                  </to>
                </anchor>
              </controlPr>
            </control>
          </mc:Choice>
        </mc:AlternateContent>
        <mc:AlternateContent xmlns:mc="http://schemas.openxmlformats.org/markup-compatibility/2006">
          <mc:Choice Requires="x14">
            <control shapeId="38945" r:id="rId33" name="Check Box 33">
              <controlPr defaultSize="0" autoFill="0" autoLine="0" autoPict="0">
                <anchor moveWithCells="1">
                  <from>
                    <xdr:col>5</xdr:col>
                    <xdr:colOff>6350</xdr:colOff>
                    <xdr:row>29</xdr:row>
                    <xdr:rowOff>38100</xdr:rowOff>
                  </from>
                  <to>
                    <xdr:col>5</xdr:col>
                    <xdr:colOff>184150</xdr:colOff>
                    <xdr:row>29</xdr:row>
                    <xdr:rowOff>254000</xdr:rowOff>
                  </to>
                </anchor>
              </controlPr>
            </control>
          </mc:Choice>
        </mc:AlternateContent>
        <mc:AlternateContent xmlns:mc="http://schemas.openxmlformats.org/markup-compatibility/2006">
          <mc:Choice Requires="x14">
            <control shapeId="38946" r:id="rId34" name="Check Box 34">
              <controlPr defaultSize="0" autoFill="0" autoLine="0" autoPict="0">
                <anchor moveWithCells="1">
                  <from>
                    <xdr:col>9</xdr:col>
                    <xdr:colOff>6350</xdr:colOff>
                    <xdr:row>28</xdr:row>
                    <xdr:rowOff>38100</xdr:rowOff>
                  </from>
                  <to>
                    <xdr:col>9</xdr:col>
                    <xdr:colOff>184150</xdr:colOff>
                    <xdr:row>28</xdr:row>
                    <xdr:rowOff>254000</xdr:rowOff>
                  </to>
                </anchor>
              </controlPr>
            </control>
          </mc:Choice>
        </mc:AlternateContent>
        <mc:AlternateContent xmlns:mc="http://schemas.openxmlformats.org/markup-compatibility/2006">
          <mc:Choice Requires="x14">
            <control shapeId="38947" r:id="rId35" name="Check Box 35">
              <controlPr defaultSize="0" autoFill="0" autoLine="0" autoPict="0">
                <anchor moveWithCells="1">
                  <from>
                    <xdr:col>9</xdr:col>
                    <xdr:colOff>6350</xdr:colOff>
                    <xdr:row>29</xdr:row>
                    <xdr:rowOff>38100</xdr:rowOff>
                  </from>
                  <to>
                    <xdr:col>9</xdr:col>
                    <xdr:colOff>184150</xdr:colOff>
                    <xdr:row>29</xdr:row>
                    <xdr:rowOff>254000</xdr:rowOff>
                  </to>
                </anchor>
              </controlPr>
            </control>
          </mc:Choice>
        </mc:AlternateContent>
        <mc:AlternateContent xmlns:mc="http://schemas.openxmlformats.org/markup-compatibility/2006">
          <mc:Choice Requires="x14">
            <control shapeId="38948" r:id="rId36" name="Check Box 36">
              <controlPr defaultSize="0" autoFill="0" autoLine="0" autoPict="0">
                <anchor moveWithCells="1">
                  <from>
                    <xdr:col>15</xdr:col>
                    <xdr:colOff>6350</xdr:colOff>
                    <xdr:row>28</xdr:row>
                    <xdr:rowOff>38100</xdr:rowOff>
                  </from>
                  <to>
                    <xdr:col>15</xdr:col>
                    <xdr:colOff>184150</xdr:colOff>
                    <xdr:row>28</xdr:row>
                    <xdr:rowOff>254000</xdr:rowOff>
                  </to>
                </anchor>
              </controlPr>
            </control>
          </mc:Choice>
        </mc:AlternateContent>
        <mc:AlternateContent xmlns:mc="http://schemas.openxmlformats.org/markup-compatibility/2006">
          <mc:Choice Requires="x14">
            <control shapeId="38949" r:id="rId37" name="Check Box 37">
              <controlPr defaultSize="0" autoFill="0" autoLine="0" autoPict="0">
                <anchor moveWithCells="1">
                  <from>
                    <xdr:col>15</xdr:col>
                    <xdr:colOff>6350</xdr:colOff>
                    <xdr:row>29</xdr:row>
                    <xdr:rowOff>38100</xdr:rowOff>
                  </from>
                  <to>
                    <xdr:col>15</xdr:col>
                    <xdr:colOff>184150</xdr:colOff>
                    <xdr:row>29</xdr:row>
                    <xdr:rowOff>254000</xdr:rowOff>
                  </to>
                </anchor>
              </controlPr>
            </control>
          </mc:Choice>
        </mc:AlternateContent>
        <mc:AlternateContent xmlns:mc="http://schemas.openxmlformats.org/markup-compatibility/2006">
          <mc:Choice Requires="x14">
            <control shapeId="38950" r:id="rId38" name="Check Box 38">
              <controlPr defaultSize="0" autoFill="0" autoLine="0" autoPict="0">
                <anchor moveWithCells="1">
                  <from>
                    <xdr:col>21</xdr:col>
                    <xdr:colOff>6350</xdr:colOff>
                    <xdr:row>28</xdr:row>
                    <xdr:rowOff>38100</xdr:rowOff>
                  </from>
                  <to>
                    <xdr:col>21</xdr:col>
                    <xdr:colOff>184150</xdr:colOff>
                    <xdr:row>28</xdr:row>
                    <xdr:rowOff>254000</xdr:rowOff>
                  </to>
                </anchor>
              </controlPr>
            </control>
          </mc:Choice>
        </mc:AlternateContent>
        <mc:AlternateContent xmlns:mc="http://schemas.openxmlformats.org/markup-compatibility/2006">
          <mc:Choice Requires="x14">
            <control shapeId="38951" r:id="rId39" name="Check Box 39">
              <controlPr defaultSize="0" autoFill="0" autoLine="0" autoPict="0">
                <anchor moveWithCells="1">
                  <from>
                    <xdr:col>21</xdr:col>
                    <xdr:colOff>6350</xdr:colOff>
                    <xdr:row>29</xdr:row>
                    <xdr:rowOff>38100</xdr:rowOff>
                  </from>
                  <to>
                    <xdr:col>21</xdr:col>
                    <xdr:colOff>184150</xdr:colOff>
                    <xdr:row>29</xdr:row>
                    <xdr:rowOff>254000</xdr:rowOff>
                  </to>
                </anchor>
              </controlPr>
            </control>
          </mc:Choice>
        </mc:AlternateContent>
        <mc:AlternateContent xmlns:mc="http://schemas.openxmlformats.org/markup-compatibility/2006">
          <mc:Choice Requires="x14">
            <control shapeId="38952" r:id="rId40" name="Check Box 40">
              <controlPr defaultSize="0" autoFill="0" autoLine="0" autoPict="0">
                <anchor moveWithCells="1">
                  <from>
                    <xdr:col>21</xdr:col>
                    <xdr:colOff>6350</xdr:colOff>
                    <xdr:row>30</xdr:row>
                    <xdr:rowOff>38100</xdr:rowOff>
                  </from>
                  <to>
                    <xdr:col>21</xdr:col>
                    <xdr:colOff>184150</xdr:colOff>
                    <xdr:row>30</xdr:row>
                    <xdr:rowOff>254000</xdr:rowOff>
                  </to>
                </anchor>
              </controlPr>
            </control>
          </mc:Choice>
        </mc:AlternateContent>
        <mc:AlternateContent xmlns:mc="http://schemas.openxmlformats.org/markup-compatibility/2006">
          <mc:Choice Requires="x14">
            <control shapeId="38953" r:id="rId41" name="Check Box 41">
              <controlPr defaultSize="0" autoFill="0" autoLine="0" autoPict="0">
                <anchor moveWithCells="1">
                  <from>
                    <xdr:col>25</xdr:col>
                    <xdr:colOff>6350</xdr:colOff>
                    <xdr:row>28</xdr:row>
                    <xdr:rowOff>38100</xdr:rowOff>
                  </from>
                  <to>
                    <xdr:col>25</xdr:col>
                    <xdr:colOff>184150</xdr:colOff>
                    <xdr:row>28</xdr:row>
                    <xdr:rowOff>254000</xdr:rowOff>
                  </to>
                </anchor>
              </controlPr>
            </control>
          </mc:Choice>
        </mc:AlternateContent>
        <mc:AlternateContent xmlns:mc="http://schemas.openxmlformats.org/markup-compatibility/2006">
          <mc:Choice Requires="x14">
            <control shapeId="38954" r:id="rId42" name="Check Box 42">
              <controlPr defaultSize="0" autoFill="0" autoLine="0" autoPict="0">
                <anchor moveWithCells="1">
                  <from>
                    <xdr:col>25</xdr:col>
                    <xdr:colOff>6350</xdr:colOff>
                    <xdr:row>29</xdr:row>
                    <xdr:rowOff>38100</xdr:rowOff>
                  </from>
                  <to>
                    <xdr:col>25</xdr:col>
                    <xdr:colOff>184150</xdr:colOff>
                    <xdr:row>29</xdr:row>
                    <xdr:rowOff>254000</xdr:rowOff>
                  </to>
                </anchor>
              </controlPr>
            </control>
          </mc:Choice>
        </mc:AlternateContent>
        <mc:AlternateContent xmlns:mc="http://schemas.openxmlformats.org/markup-compatibility/2006">
          <mc:Choice Requires="x14">
            <control shapeId="38955" r:id="rId43" name="Check Box 43">
              <controlPr defaultSize="0" autoFill="0" autoLine="0" autoPict="0">
                <anchor moveWithCells="1">
                  <from>
                    <xdr:col>31</xdr:col>
                    <xdr:colOff>6350</xdr:colOff>
                    <xdr:row>25</xdr:row>
                    <xdr:rowOff>38100</xdr:rowOff>
                  </from>
                  <to>
                    <xdr:col>31</xdr:col>
                    <xdr:colOff>184150</xdr:colOff>
                    <xdr:row>25</xdr:row>
                    <xdr:rowOff>254000</xdr:rowOff>
                  </to>
                </anchor>
              </controlPr>
            </control>
          </mc:Choice>
        </mc:AlternateContent>
        <mc:AlternateContent xmlns:mc="http://schemas.openxmlformats.org/markup-compatibility/2006">
          <mc:Choice Requires="x14">
            <control shapeId="38956" r:id="rId44" name="Check Box 44">
              <controlPr defaultSize="0" autoFill="0" autoLine="0" autoPict="0">
                <anchor moveWithCells="1">
                  <from>
                    <xdr:col>31</xdr:col>
                    <xdr:colOff>6350</xdr:colOff>
                    <xdr:row>26</xdr:row>
                    <xdr:rowOff>38100</xdr:rowOff>
                  </from>
                  <to>
                    <xdr:col>31</xdr:col>
                    <xdr:colOff>184150</xdr:colOff>
                    <xdr:row>26</xdr:row>
                    <xdr:rowOff>254000</xdr:rowOff>
                  </to>
                </anchor>
              </controlPr>
            </control>
          </mc:Choice>
        </mc:AlternateContent>
        <mc:AlternateContent xmlns:mc="http://schemas.openxmlformats.org/markup-compatibility/2006">
          <mc:Choice Requires="x14">
            <control shapeId="38957" r:id="rId45" name="Check Box 45">
              <controlPr defaultSize="0" autoFill="0" autoLine="0" autoPict="0">
                <anchor moveWithCells="1">
                  <from>
                    <xdr:col>40</xdr:col>
                    <xdr:colOff>6350</xdr:colOff>
                    <xdr:row>26</xdr:row>
                    <xdr:rowOff>38100</xdr:rowOff>
                  </from>
                  <to>
                    <xdr:col>40</xdr:col>
                    <xdr:colOff>184150</xdr:colOff>
                    <xdr:row>26</xdr:row>
                    <xdr:rowOff>254000</xdr:rowOff>
                  </to>
                </anchor>
              </controlPr>
            </control>
          </mc:Choice>
        </mc:AlternateContent>
        <mc:AlternateContent xmlns:mc="http://schemas.openxmlformats.org/markup-compatibility/2006">
          <mc:Choice Requires="x14">
            <control shapeId="38958" r:id="rId46" name="Check Box 46">
              <controlPr defaultSize="0" autoFill="0" autoLine="0" autoPict="0">
                <anchor moveWithCells="1">
                  <from>
                    <xdr:col>31</xdr:col>
                    <xdr:colOff>6350</xdr:colOff>
                    <xdr:row>28</xdr:row>
                    <xdr:rowOff>38100</xdr:rowOff>
                  </from>
                  <to>
                    <xdr:col>31</xdr:col>
                    <xdr:colOff>184150</xdr:colOff>
                    <xdr:row>28</xdr:row>
                    <xdr:rowOff>254000</xdr:rowOff>
                  </to>
                </anchor>
              </controlPr>
            </control>
          </mc:Choice>
        </mc:AlternateContent>
        <mc:AlternateContent xmlns:mc="http://schemas.openxmlformats.org/markup-compatibility/2006">
          <mc:Choice Requires="x14">
            <control shapeId="38959" r:id="rId47" name="Check Box 47">
              <controlPr defaultSize="0" autoFill="0" autoLine="0" autoPict="0">
                <anchor moveWithCells="1">
                  <from>
                    <xdr:col>31</xdr:col>
                    <xdr:colOff>6350</xdr:colOff>
                    <xdr:row>29</xdr:row>
                    <xdr:rowOff>38100</xdr:rowOff>
                  </from>
                  <to>
                    <xdr:col>31</xdr:col>
                    <xdr:colOff>184150</xdr:colOff>
                    <xdr:row>29</xdr:row>
                    <xdr:rowOff>254000</xdr:rowOff>
                  </to>
                </anchor>
              </controlPr>
            </control>
          </mc:Choice>
        </mc:AlternateContent>
        <mc:AlternateContent xmlns:mc="http://schemas.openxmlformats.org/markup-compatibility/2006">
          <mc:Choice Requires="x14">
            <control shapeId="38960" r:id="rId48" name="Check Box 48">
              <controlPr defaultSize="0" autoFill="0" autoLine="0" autoPict="0">
                <anchor moveWithCells="1">
                  <from>
                    <xdr:col>31</xdr:col>
                    <xdr:colOff>6350</xdr:colOff>
                    <xdr:row>30</xdr:row>
                    <xdr:rowOff>38100</xdr:rowOff>
                  </from>
                  <to>
                    <xdr:col>31</xdr:col>
                    <xdr:colOff>184150</xdr:colOff>
                    <xdr:row>30</xdr:row>
                    <xdr:rowOff>254000</xdr:rowOff>
                  </to>
                </anchor>
              </controlPr>
            </control>
          </mc:Choice>
        </mc:AlternateContent>
        <mc:AlternateContent xmlns:mc="http://schemas.openxmlformats.org/markup-compatibility/2006">
          <mc:Choice Requires="x14">
            <control shapeId="38961" r:id="rId49" name="Check Box 49">
              <controlPr defaultSize="0" autoFill="0" autoLine="0" autoPict="0">
                <anchor moveWithCells="1">
                  <from>
                    <xdr:col>36</xdr:col>
                    <xdr:colOff>6350</xdr:colOff>
                    <xdr:row>28</xdr:row>
                    <xdr:rowOff>38100</xdr:rowOff>
                  </from>
                  <to>
                    <xdr:col>36</xdr:col>
                    <xdr:colOff>184150</xdr:colOff>
                    <xdr:row>28</xdr:row>
                    <xdr:rowOff>254000</xdr:rowOff>
                  </to>
                </anchor>
              </controlPr>
            </control>
          </mc:Choice>
        </mc:AlternateContent>
        <mc:AlternateContent xmlns:mc="http://schemas.openxmlformats.org/markup-compatibility/2006">
          <mc:Choice Requires="x14">
            <control shapeId="38962" r:id="rId50" name="Check Box 50">
              <controlPr defaultSize="0" autoFill="0" autoLine="0" autoPict="0">
                <anchor moveWithCells="1">
                  <from>
                    <xdr:col>1</xdr:col>
                    <xdr:colOff>6350</xdr:colOff>
                    <xdr:row>34</xdr:row>
                    <xdr:rowOff>38100</xdr:rowOff>
                  </from>
                  <to>
                    <xdr:col>1</xdr:col>
                    <xdr:colOff>184150</xdr:colOff>
                    <xdr:row>34</xdr:row>
                    <xdr:rowOff>254000</xdr:rowOff>
                  </to>
                </anchor>
              </controlPr>
            </control>
          </mc:Choice>
        </mc:AlternateContent>
        <mc:AlternateContent xmlns:mc="http://schemas.openxmlformats.org/markup-compatibility/2006">
          <mc:Choice Requires="x14">
            <control shapeId="38963" r:id="rId51" name="Check Box 51">
              <controlPr defaultSize="0" autoFill="0" autoLine="0" autoPict="0">
                <anchor moveWithCells="1">
                  <from>
                    <xdr:col>1</xdr:col>
                    <xdr:colOff>6350</xdr:colOff>
                    <xdr:row>35</xdr:row>
                    <xdr:rowOff>38100</xdr:rowOff>
                  </from>
                  <to>
                    <xdr:col>1</xdr:col>
                    <xdr:colOff>184150</xdr:colOff>
                    <xdr:row>35</xdr:row>
                    <xdr:rowOff>254000</xdr:rowOff>
                  </to>
                </anchor>
              </controlPr>
            </control>
          </mc:Choice>
        </mc:AlternateContent>
        <mc:AlternateContent xmlns:mc="http://schemas.openxmlformats.org/markup-compatibility/2006">
          <mc:Choice Requires="x14">
            <control shapeId="38964" r:id="rId52" name="Check Box 52">
              <controlPr defaultSize="0" autoFill="0" autoLine="0" autoPict="0">
                <anchor moveWithCells="1">
                  <from>
                    <xdr:col>17</xdr:col>
                    <xdr:colOff>6350</xdr:colOff>
                    <xdr:row>33</xdr:row>
                    <xdr:rowOff>38100</xdr:rowOff>
                  </from>
                  <to>
                    <xdr:col>17</xdr:col>
                    <xdr:colOff>184150</xdr:colOff>
                    <xdr:row>33</xdr:row>
                    <xdr:rowOff>254000</xdr:rowOff>
                  </to>
                </anchor>
              </controlPr>
            </control>
          </mc:Choice>
        </mc:AlternateContent>
        <mc:AlternateContent xmlns:mc="http://schemas.openxmlformats.org/markup-compatibility/2006">
          <mc:Choice Requires="x14">
            <control shapeId="38965" r:id="rId53" name="Check Box 53">
              <controlPr defaultSize="0" autoFill="0" autoLine="0" autoPict="0">
                <anchor moveWithCells="1">
                  <from>
                    <xdr:col>17</xdr:col>
                    <xdr:colOff>6350</xdr:colOff>
                    <xdr:row>34</xdr:row>
                    <xdr:rowOff>38100</xdr:rowOff>
                  </from>
                  <to>
                    <xdr:col>17</xdr:col>
                    <xdr:colOff>184150</xdr:colOff>
                    <xdr:row>34</xdr:row>
                    <xdr:rowOff>254000</xdr:rowOff>
                  </to>
                </anchor>
              </controlPr>
            </control>
          </mc:Choice>
        </mc:AlternateContent>
        <mc:AlternateContent xmlns:mc="http://schemas.openxmlformats.org/markup-compatibility/2006">
          <mc:Choice Requires="x14">
            <control shapeId="38966" r:id="rId54" name="Check Box 54">
              <controlPr defaultSize="0" autoFill="0" autoLine="0" autoPict="0">
                <anchor moveWithCells="1">
                  <from>
                    <xdr:col>21</xdr:col>
                    <xdr:colOff>6350</xdr:colOff>
                    <xdr:row>33</xdr:row>
                    <xdr:rowOff>38100</xdr:rowOff>
                  </from>
                  <to>
                    <xdr:col>21</xdr:col>
                    <xdr:colOff>184150</xdr:colOff>
                    <xdr:row>33</xdr:row>
                    <xdr:rowOff>254000</xdr:rowOff>
                  </to>
                </anchor>
              </controlPr>
            </control>
          </mc:Choice>
        </mc:AlternateContent>
        <mc:AlternateContent xmlns:mc="http://schemas.openxmlformats.org/markup-compatibility/2006">
          <mc:Choice Requires="x14">
            <control shapeId="38967" r:id="rId55" name="Check Box 55">
              <controlPr defaultSize="0" autoFill="0" autoLine="0" autoPict="0">
                <anchor moveWithCells="1">
                  <from>
                    <xdr:col>21</xdr:col>
                    <xdr:colOff>6350</xdr:colOff>
                    <xdr:row>34</xdr:row>
                    <xdr:rowOff>38100</xdr:rowOff>
                  </from>
                  <to>
                    <xdr:col>21</xdr:col>
                    <xdr:colOff>184150</xdr:colOff>
                    <xdr:row>34</xdr:row>
                    <xdr:rowOff>254000</xdr:rowOff>
                  </to>
                </anchor>
              </controlPr>
            </control>
          </mc:Choice>
        </mc:AlternateContent>
        <mc:AlternateContent xmlns:mc="http://schemas.openxmlformats.org/markup-compatibility/2006">
          <mc:Choice Requires="x14">
            <control shapeId="38968" r:id="rId56" name="Check Box 56">
              <controlPr defaultSize="0" autoFill="0" autoLine="0" autoPict="0">
                <anchor moveWithCells="1">
                  <from>
                    <xdr:col>25</xdr:col>
                    <xdr:colOff>6350</xdr:colOff>
                    <xdr:row>33</xdr:row>
                    <xdr:rowOff>38100</xdr:rowOff>
                  </from>
                  <to>
                    <xdr:col>25</xdr:col>
                    <xdr:colOff>184150</xdr:colOff>
                    <xdr:row>33</xdr:row>
                    <xdr:rowOff>254000</xdr:rowOff>
                  </to>
                </anchor>
              </controlPr>
            </control>
          </mc:Choice>
        </mc:AlternateContent>
        <mc:AlternateContent xmlns:mc="http://schemas.openxmlformats.org/markup-compatibility/2006">
          <mc:Choice Requires="x14">
            <control shapeId="38969" r:id="rId57" name="Check Box 57">
              <controlPr defaultSize="0" autoFill="0" autoLine="0" autoPict="0">
                <anchor moveWithCells="1">
                  <from>
                    <xdr:col>25</xdr:col>
                    <xdr:colOff>6350</xdr:colOff>
                    <xdr:row>34</xdr:row>
                    <xdr:rowOff>38100</xdr:rowOff>
                  </from>
                  <to>
                    <xdr:col>25</xdr:col>
                    <xdr:colOff>184150</xdr:colOff>
                    <xdr:row>34</xdr:row>
                    <xdr:rowOff>254000</xdr:rowOff>
                  </to>
                </anchor>
              </controlPr>
            </control>
          </mc:Choice>
        </mc:AlternateContent>
        <mc:AlternateContent xmlns:mc="http://schemas.openxmlformats.org/markup-compatibility/2006">
          <mc:Choice Requires="x14">
            <control shapeId="38970" r:id="rId58" name="Check Box 58">
              <controlPr defaultSize="0" autoFill="0" autoLine="0" autoPict="0">
                <anchor moveWithCells="1">
                  <from>
                    <xdr:col>25</xdr:col>
                    <xdr:colOff>6350</xdr:colOff>
                    <xdr:row>35</xdr:row>
                    <xdr:rowOff>38100</xdr:rowOff>
                  </from>
                  <to>
                    <xdr:col>25</xdr:col>
                    <xdr:colOff>184150</xdr:colOff>
                    <xdr:row>35</xdr:row>
                    <xdr:rowOff>254000</xdr:rowOff>
                  </to>
                </anchor>
              </controlPr>
            </control>
          </mc:Choice>
        </mc:AlternateContent>
        <mc:AlternateContent xmlns:mc="http://schemas.openxmlformats.org/markup-compatibility/2006">
          <mc:Choice Requires="x14">
            <control shapeId="38971" r:id="rId59" name="Check Box 59">
              <controlPr defaultSize="0" autoFill="0" autoLine="0" autoPict="0">
                <anchor moveWithCells="1">
                  <from>
                    <xdr:col>31</xdr:col>
                    <xdr:colOff>6350</xdr:colOff>
                    <xdr:row>33</xdr:row>
                    <xdr:rowOff>38100</xdr:rowOff>
                  </from>
                  <to>
                    <xdr:col>31</xdr:col>
                    <xdr:colOff>184150</xdr:colOff>
                    <xdr:row>33</xdr:row>
                    <xdr:rowOff>254000</xdr:rowOff>
                  </to>
                </anchor>
              </controlPr>
            </control>
          </mc:Choice>
        </mc:AlternateContent>
        <mc:AlternateContent xmlns:mc="http://schemas.openxmlformats.org/markup-compatibility/2006">
          <mc:Choice Requires="x14">
            <control shapeId="38972" r:id="rId60" name="Check Box 60">
              <controlPr defaultSize="0" autoFill="0" autoLine="0" autoPict="0">
                <anchor moveWithCells="1">
                  <from>
                    <xdr:col>31</xdr:col>
                    <xdr:colOff>6350</xdr:colOff>
                    <xdr:row>34</xdr:row>
                    <xdr:rowOff>38100</xdr:rowOff>
                  </from>
                  <to>
                    <xdr:col>31</xdr:col>
                    <xdr:colOff>184150</xdr:colOff>
                    <xdr:row>34</xdr:row>
                    <xdr:rowOff>254000</xdr:rowOff>
                  </to>
                </anchor>
              </controlPr>
            </control>
          </mc:Choice>
        </mc:AlternateContent>
        <mc:AlternateContent xmlns:mc="http://schemas.openxmlformats.org/markup-compatibility/2006">
          <mc:Choice Requires="x14">
            <control shapeId="38973" r:id="rId61" name="Check Box 61">
              <controlPr defaultSize="0" autoFill="0" autoLine="0" autoPict="0">
                <anchor moveWithCells="1">
                  <from>
                    <xdr:col>17</xdr:col>
                    <xdr:colOff>6350</xdr:colOff>
                    <xdr:row>38</xdr:row>
                    <xdr:rowOff>38100</xdr:rowOff>
                  </from>
                  <to>
                    <xdr:col>17</xdr:col>
                    <xdr:colOff>184150</xdr:colOff>
                    <xdr:row>38</xdr:row>
                    <xdr:rowOff>254000</xdr:rowOff>
                  </to>
                </anchor>
              </controlPr>
            </control>
          </mc:Choice>
        </mc:AlternateContent>
        <mc:AlternateContent xmlns:mc="http://schemas.openxmlformats.org/markup-compatibility/2006">
          <mc:Choice Requires="x14">
            <control shapeId="38974" r:id="rId62" name="Check Box 62">
              <controlPr defaultSize="0" autoFill="0" autoLine="0" autoPict="0">
                <anchor moveWithCells="1">
                  <from>
                    <xdr:col>17</xdr:col>
                    <xdr:colOff>6350</xdr:colOff>
                    <xdr:row>39</xdr:row>
                    <xdr:rowOff>38100</xdr:rowOff>
                  </from>
                  <to>
                    <xdr:col>17</xdr:col>
                    <xdr:colOff>184150</xdr:colOff>
                    <xdr:row>39</xdr:row>
                    <xdr:rowOff>254000</xdr:rowOff>
                  </to>
                </anchor>
              </controlPr>
            </control>
          </mc:Choice>
        </mc:AlternateContent>
        <mc:AlternateContent xmlns:mc="http://schemas.openxmlformats.org/markup-compatibility/2006">
          <mc:Choice Requires="x14">
            <control shapeId="38975" r:id="rId63" name="Check Box 63">
              <controlPr defaultSize="0" autoFill="0" autoLine="0" autoPict="0">
                <anchor moveWithCells="1">
                  <from>
                    <xdr:col>5</xdr:col>
                    <xdr:colOff>6350</xdr:colOff>
                    <xdr:row>38</xdr:row>
                    <xdr:rowOff>38100</xdr:rowOff>
                  </from>
                  <to>
                    <xdr:col>5</xdr:col>
                    <xdr:colOff>184150</xdr:colOff>
                    <xdr:row>38</xdr:row>
                    <xdr:rowOff>254000</xdr:rowOff>
                  </to>
                </anchor>
              </controlPr>
            </control>
          </mc:Choice>
        </mc:AlternateContent>
        <mc:AlternateContent xmlns:mc="http://schemas.openxmlformats.org/markup-compatibility/2006">
          <mc:Choice Requires="x14">
            <control shapeId="38976" r:id="rId64" name="Check Box 64">
              <controlPr defaultSize="0" autoFill="0" autoLine="0" autoPict="0">
                <anchor moveWithCells="1">
                  <from>
                    <xdr:col>5</xdr:col>
                    <xdr:colOff>6350</xdr:colOff>
                    <xdr:row>39</xdr:row>
                    <xdr:rowOff>38100</xdr:rowOff>
                  </from>
                  <to>
                    <xdr:col>5</xdr:col>
                    <xdr:colOff>184150</xdr:colOff>
                    <xdr:row>39</xdr:row>
                    <xdr:rowOff>254000</xdr:rowOff>
                  </to>
                </anchor>
              </controlPr>
            </control>
          </mc:Choice>
        </mc:AlternateContent>
        <mc:AlternateContent xmlns:mc="http://schemas.openxmlformats.org/markup-compatibility/2006">
          <mc:Choice Requires="x14">
            <control shapeId="38977" r:id="rId65" name="Check Box 65">
              <controlPr defaultSize="0" autoFill="0" autoLine="0" autoPict="0">
                <anchor moveWithCells="1">
                  <from>
                    <xdr:col>1</xdr:col>
                    <xdr:colOff>6350</xdr:colOff>
                    <xdr:row>39</xdr:row>
                    <xdr:rowOff>38100</xdr:rowOff>
                  </from>
                  <to>
                    <xdr:col>1</xdr:col>
                    <xdr:colOff>184150</xdr:colOff>
                    <xdr:row>39</xdr:row>
                    <xdr:rowOff>254000</xdr:rowOff>
                  </to>
                </anchor>
              </controlPr>
            </control>
          </mc:Choice>
        </mc:AlternateContent>
        <mc:AlternateContent xmlns:mc="http://schemas.openxmlformats.org/markup-compatibility/2006">
          <mc:Choice Requires="x14">
            <control shapeId="38978" r:id="rId66" name="Check Box 66">
              <controlPr defaultSize="0" autoFill="0" autoLine="0" autoPict="0">
                <anchor moveWithCells="1">
                  <from>
                    <xdr:col>1</xdr:col>
                    <xdr:colOff>6350</xdr:colOff>
                    <xdr:row>40</xdr:row>
                    <xdr:rowOff>38100</xdr:rowOff>
                  </from>
                  <to>
                    <xdr:col>1</xdr:col>
                    <xdr:colOff>184150</xdr:colOff>
                    <xdr:row>40</xdr:row>
                    <xdr:rowOff>254000</xdr:rowOff>
                  </to>
                </anchor>
              </controlPr>
            </control>
          </mc:Choice>
        </mc:AlternateContent>
        <mc:AlternateContent xmlns:mc="http://schemas.openxmlformats.org/markup-compatibility/2006">
          <mc:Choice Requires="x14">
            <control shapeId="38979" r:id="rId67" name="Check Box 67">
              <controlPr defaultSize="0" autoFill="0" autoLine="0" autoPict="0">
                <anchor moveWithCells="1">
                  <from>
                    <xdr:col>1</xdr:col>
                    <xdr:colOff>6350</xdr:colOff>
                    <xdr:row>43</xdr:row>
                    <xdr:rowOff>38100</xdr:rowOff>
                  </from>
                  <to>
                    <xdr:col>1</xdr:col>
                    <xdr:colOff>184150</xdr:colOff>
                    <xdr:row>43</xdr:row>
                    <xdr:rowOff>254000</xdr:rowOff>
                  </to>
                </anchor>
              </controlPr>
            </control>
          </mc:Choice>
        </mc:AlternateContent>
        <mc:AlternateContent xmlns:mc="http://schemas.openxmlformats.org/markup-compatibility/2006">
          <mc:Choice Requires="x14">
            <control shapeId="38980" r:id="rId68" name="Check Box 68">
              <controlPr defaultSize="0" autoFill="0" autoLine="0" autoPict="0">
                <anchor moveWithCells="1">
                  <from>
                    <xdr:col>1</xdr:col>
                    <xdr:colOff>6350</xdr:colOff>
                    <xdr:row>44</xdr:row>
                    <xdr:rowOff>38100</xdr:rowOff>
                  </from>
                  <to>
                    <xdr:col>1</xdr:col>
                    <xdr:colOff>184150</xdr:colOff>
                    <xdr:row>44</xdr:row>
                    <xdr:rowOff>254000</xdr:rowOff>
                  </to>
                </anchor>
              </controlPr>
            </control>
          </mc:Choice>
        </mc:AlternateContent>
        <mc:AlternateContent xmlns:mc="http://schemas.openxmlformats.org/markup-compatibility/2006">
          <mc:Choice Requires="x14">
            <control shapeId="38981" r:id="rId69" name="Check Box 69">
              <controlPr defaultSize="0" autoFill="0" autoLine="0" autoPict="0">
                <anchor moveWithCells="1">
                  <from>
                    <xdr:col>7</xdr:col>
                    <xdr:colOff>6350</xdr:colOff>
                    <xdr:row>48</xdr:row>
                    <xdr:rowOff>38100</xdr:rowOff>
                  </from>
                  <to>
                    <xdr:col>7</xdr:col>
                    <xdr:colOff>184150</xdr:colOff>
                    <xdr:row>48</xdr:row>
                    <xdr:rowOff>254000</xdr:rowOff>
                  </to>
                </anchor>
              </controlPr>
            </control>
          </mc:Choice>
        </mc:AlternateContent>
        <mc:AlternateContent xmlns:mc="http://schemas.openxmlformats.org/markup-compatibility/2006">
          <mc:Choice Requires="x14">
            <control shapeId="38982" r:id="rId70" name="Check Box 70">
              <controlPr defaultSize="0" autoFill="0" autoLine="0" autoPict="0">
                <anchor moveWithCells="1">
                  <from>
                    <xdr:col>4</xdr:col>
                    <xdr:colOff>6350</xdr:colOff>
                    <xdr:row>48</xdr:row>
                    <xdr:rowOff>38100</xdr:rowOff>
                  </from>
                  <to>
                    <xdr:col>4</xdr:col>
                    <xdr:colOff>184150</xdr:colOff>
                    <xdr:row>48</xdr:row>
                    <xdr:rowOff>254000</xdr:rowOff>
                  </to>
                </anchor>
              </controlPr>
            </control>
          </mc:Choice>
        </mc:AlternateContent>
        <mc:AlternateContent xmlns:mc="http://schemas.openxmlformats.org/markup-compatibility/2006">
          <mc:Choice Requires="x14">
            <control shapeId="38983" r:id="rId71" name="Check Box 71">
              <controlPr defaultSize="0" autoFill="0" autoLine="0" autoPict="0">
                <anchor moveWithCells="1">
                  <from>
                    <xdr:col>4</xdr:col>
                    <xdr:colOff>6350</xdr:colOff>
                    <xdr:row>49</xdr:row>
                    <xdr:rowOff>38100</xdr:rowOff>
                  </from>
                  <to>
                    <xdr:col>4</xdr:col>
                    <xdr:colOff>184150</xdr:colOff>
                    <xdr:row>49</xdr:row>
                    <xdr:rowOff>254000</xdr:rowOff>
                  </to>
                </anchor>
              </controlPr>
            </control>
          </mc:Choice>
        </mc:AlternateContent>
        <mc:AlternateContent xmlns:mc="http://schemas.openxmlformats.org/markup-compatibility/2006">
          <mc:Choice Requires="x14">
            <control shapeId="38984" r:id="rId72" name="Check Box 72">
              <controlPr defaultSize="0" autoFill="0" autoLine="0" autoPict="0">
                <anchor moveWithCells="1">
                  <from>
                    <xdr:col>1</xdr:col>
                    <xdr:colOff>6350</xdr:colOff>
                    <xdr:row>48</xdr:row>
                    <xdr:rowOff>38100</xdr:rowOff>
                  </from>
                  <to>
                    <xdr:col>1</xdr:col>
                    <xdr:colOff>184150</xdr:colOff>
                    <xdr:row>48</xdr:row>
                    <xdr:rowOff>254000</xdr:rowOff>
                  </to>
                </anchor>
              </controlPr>
            </control>
          </mc:Choice>
        </mc:AlternateContent>
        <mc:AlternateContent xmlns:mc="http://schemas.openxmlformats.org/markup-compatibility/2006">
          <mc:Choice Requires="x14">
            <control shapeId="38985" r:id="rId73" name="Check Box 73">
              <controlPr defaultSize="0" autoFill="0" autoLine="0" autoPict="0">
                <anchor moveWithCells="1">
                  <from>
                    <xdr:col>1</xdr:col>
                    <xdr:colOff>6350</xdr:colOff>
                    <xdr:row>49</xdr:row>
                    <xdr:rowOff>38100</xdr:rowOff>
                  </from>
                  <to>
                    <xdr:col>1</xdr:col>
                    <xdr:colOff>184150</xdr:colOff>
                    <xdr:row>49</xdr:row>
                    <xdr:rowOff>254000</xdr:rowOff>
                  </to>
                </anchor>
              </controlPr>
            </control>
          </mc:Choice>
        </mc:AlternateContent>
        <mc:AlternateContent xmlns:mc="http://schemas.openxmlformats.org/markup-compatibility/2006">
          <mc:Choice Requires="x14">
            <control shapeId="38986" r:id="rId74" name="Check Box 74">
              <controlPr defaultSize="0" autoFill="0" autoLine="0" autoPict="0">
                <anchor moveWithCells="1">
                  <from>
                    <xdr:col>1</xdr:col>
                    <xdr:colOff>6350</xdr:colOff>
                    <xdr:row>51</xdr:row>
                    <xdr:rowOff>38100</xdr:rowOff>
                  </from>
                  <to>
                    <xdr:col>1</xdr:col>
                    <xdr:colOff>184150</xdr:colOff>
                    <xdr:row>51</xdr:row>
                    <xdr:rowOff>254000</xdr:rowOff>
                  </to>
                </anchor>
              </controlPr>
            </control>
          </mc:Choice>
        </mc:AlternateContent>
        <mc:AlternateContent xmlns:mc="http://schemas.openxmlformats.org/markup-compatibility/2006">
          <mc:Choice Requires="x14">
            <control shapeId="38987" r:id="rId75" name="Check Box 75">
              <controlPr defaultSize="0" autoFill="0" autoLine="0" autoPict="0">
                <anchor moveWithCells="1">
                  <from>
                    <xdr:col>1</xdr:col>
                    <xdr:colOff>6350</xdr:colOff>
                    <xdr:row>52</xdr:row>
                    <xdr:rowOff>38100</xdr:rowOff>
                  </from>
                  <to>
                    <xdr:col>1</xdr:col>
                    <xdr:colOff>184150</xdr:colOff>
                    <xdr:row>52</xdr:row>
                    <xdr:rowOff>254000</xdr:rowOff>
                  </to>
                </anchor>
              </controlPr>
            </control>
          </mc:Choice>
        </mc:AlternateContent>
        <mc:AlternateContent xmlns:mc="http://schemas.openxmlformats.org/markup-compatibility/2006">
          <mc:Choice Requires="x14">
            <control shapeId="38988" r:id="rId76" name="Check Box 76">
              <controlPr defaultSize="0" autoFill="0" autoLine="0" autoPict="0">
                <anchor moveWithCells="1">
                  <from>
                    <xdr:col>24</xdr:col>
                    <xdr:colOff>6350</xdr:colOff>
                    <xdr:row>48</xdr:row>
                    <xdr:rowOff>38100</xdr:rowOff>
                  </from>
                  <to>
                    <xdr:col>24</xdr:col>
                    <xdr:colOff>184150</xdr:colOff>
                    <xdr:row>48</xdr:row>
                    <xdr:rowOff>254000</xdr:rowOff>
                  </to>
                </anchor>
              </controlPr>
            </control>
          </mc:Choice>
        </mc:AlternateContent>
        <mc:AlternateContent xmlns:mc="http://schemas.openxmlformats.org/markup-compatibility/2006">
          <mc:Choice Requires="x14">
            <control shapeId="38989" r:id="rId77" name="Check Box 77">
              <controlPr defaultSize="0" autoFill="0" autoLine="0" autoPict="0">
                <anchor moveWithCells="1">
                  <from>
                    <xdr:col>24</xdr:col>
                    <xdr:colOff>6350</xdr:colOff>
                    <xdr:row>49</xdr:row>
                    <xdr:rowOff>38100</xdr:rowOff>
                  </from>
                  <to>
                    <xdr:col>24</xdr:col>
                    <xdr:colOff>184150</xdr:colOff>
                    <xdr:row>49</xdr:row>
                    <xdr:rowOff>254000</xdr:rowOff>
                  </to>
                </anchor>
              </controlPr>
            </control>
          </mc:Choice>
        </mc:AlternateContent>
        <mc:AlternateContent xmlns:mc="http://schemas.openxmlformats.org/markup-compatibility/2006">
          <mc:Choice Requires="x14">
            <control shapeId="38990" r:id="rId78" name="Check Box 78">
              <controlPr defaultSize="0" autoFill="0" autoLine="0" autoPict="0">
                <anchor moveWithCells="1">
                  <from>
                    <xdr:col>27</xdr:col>
                    <xdr:colOff>6350</xdr:colOff>
                    <xdr:row>48</xdr:row>
                    <xdr:rowOff>38100</xdr:rowOff>
                  </from>
                  <to>
                    <xdr:col>27</xdr:col>
                    <xdr:colOff>184150</xdr:colOff>
                    <xdr:row>48</xdr:row>
                    <xdr:rowOff>254000</xdr:rowOff>
                  </to>
                </anchor>
              </controlPr>
            </control>
          </mc:Choice>
        </mc:AlternateContent>
        <mc:AlternateContent xmlns:mc="http://schemas.openxmlformats.org/markup-compatibility/2006">
          <mc:Choice Requires="x14">
            <control shapeId="38991" r:id="rId79" name="Check Box 79">
              <controlPr defaultSize="0" autoFill="0" autoLine="0" autoPict="0">
                <anchor moveWithCells="1">
                  <from>
                    <xdr:col>27</xdr:col>
                    <xdr:colOff>6350</xdr:colOff>
                    <xdr:row>49</xdr:row>
                    <xdr:rowOff>38100</xdr:rowOff>
                  </from>
                  <to>
                    <xdr:col>27</xdr:col>
                    <xdr:colOff>184150</xdr:colOff>
                    <xdr:row>49</xdr:row>
                    <xdr:rowOff>254000</xdr:rowOff>
                  </to>
                </anchor>
              </controlPr>
            </control>
          </mc:Choice>
        </mc:AlternateContent>
        <mc:AlternateContent xmlns:mc="http://schemas.openxmlformats.org/markup-compatibility/2006">
          <mc:Choice Requires="x14">
            <control shapeId="38992" r:id="rId80" name="Check Box 80">
              <controlPr defaultSize="0" autoFill="0" autoLine="0" autoPict="0">
                <anchor moveWithCells="1">
                  <from>
                    <xdr:col>30</xdr:col>
                    <xdr:colOff>6350</xdr:colOff>
                    <xdr:row>48</xdr:row>
                    <xdr:rowOff>38100</xdr:rowOff>
                  </from>
                  <to>
                    <xdr:col>30</xdr:col>
                    <xdr:colOff>184150</xdr:colOff>
                    <xdr:row>48</xdr:row>
                    <xdr:rowOff>254000</xdr:rowOff>
                  </to>
                </anchor>
              </controlPr>
            </control>
          </mc:Choice>
        </mc:AlternateContent>
        <mc:AlternateContent xmlns:mc="http://schemas.openxmlformats.org/markup-compatibility/2006">
          <mc:Choice Requires="x14">
            <control shapeId="39070" r:id="rId81" name="Check Box 158">
              <controlPr defaultSize="0" autoFill="0" autoLine="0" autoPict="0">
                <anchor moveWithCells="1">
                  <from>
                    <xdr:col>3</xdr:col>
                    <xdr:colOff>6350</xdr:colOff>
                    <xdr:row>61</xdr:row>
                    <xdr:rowOff>38100</xdr:rowOff>
                  </from>
                  <to>
                    <xdr:col>3</xdr:col>
                    <xdr:colOff>184150</xdr:colOff>
                    <xdr:row>61</xdr:row>
                    <xdr:rowOff>254000</xdr:rowOff>
                  </to>
                </anchor>
              </controlPr>
            </control>
          </mc:Choice>
        </mc:AlternateContent>
        <mc:AlternateContent xmlns:mc="http://schemas.openxmlformats.org/markup-compatibility/2006">
          <mc:Choice Requires="x14">
            <control shapeId="39071" r:id="rId82" name="Check Box 159">
              <controlPr defaultSize="0" autoFill="0" autoLine="0" autoPict="0">
                <anchor moveWithCells="1">
                  <from>
                    <xdr:col>3</xdr:col>
                    <xdr:colOff>6350</xdr:colOff>
                    <xdr:row>60</xdr:row>
                    <xdr:rowOff>38100</xdr:rowOff>
                  </from>
                  <to>
                    <xdr:col>3</xdr:col>
                    <xdr:colOff>177800</xdr:colOff>
                    <xdr:row>60</xdr:row>
                    <xdr:rowOff>254000</xdr:rowOff>
                  </to>
                </anchor>
              </controlPr>
            </control>
          </mc:Choice>
        </mc:AlternateContent>
        <mc:AlternateContent xmlns:mc="http://schemas.openxmlformats.org/markup-compatibility/2006">
          <mc:Choice Requires="x14">
            <control shapeId="39072" r:id="rId83" name="Check Box 160">
              <controlPr defaultSize="0" autoFill="0" autoLine="0" autoPict="0">
                <anchor moveWithCells="1">
                  <from>
                    <xdr:col>3</xdr:col>
                    <xdr:colOff>6350</xdr:colOff>
                    <xdr:row>62</xdr:row>
                    <xdr:rowOff>38100</xdr:rowOff>
                  </from>
                  <to>
                    <xdr:col>3</xdr:col>
                    <xdr:colOff>177800</xdr:colOff>
                    <xdr:row>62</xdr:row>
                    <xdr:rowOff>254000</xdr:rowOff>
                  </to>
                </anchor>
              </controlPr>
            </control>
          </mc:Choice>
        </mc:AlternateContent>
        <mc:AlternateContent xmlns:mc="http://schemas.openxmlformats.org/markup-compatibility/2006">
          <mc:Choice Requires="x14">
            <control shapeId="39073" r:id="rId84" name="Check Box 161">
              <controlPr defaultSize="0" autoFill="0" autoLine="0" autoPict="0">
                <anchor moveWithCells="1">
                  <from>
                    <xdr:col>24</xdr:col>
                    <xdr:colOff>6350</xdr:colOff>
                    <xdr:row>60</xdr:row>
                    <xdr:rowOff>38100</xdr:rowOff>
                  </from>
                  <to>
                    <xdr:col>24</xdr:col>
                    <xdr:colOff>177800</xdr:colOff>
                    <xdr:row>60</xdr:row>
                    <xdr:rowOff>254000</xdr:rowOff>
                  </to>
                </anchor>
              </controlPr>
            </control>
          </mc:Choice>
        </mc:AlternateContent>
        <mc:AlternateContent xmlns:mc="http://schemas.openxmlformats.org/markup-compatibility/2006">
          <mc:Choice Requires="x14">
            <control shapeId="39074" r:id="rId85" name="Check Box 162">
              <controlPr defaultSize="0" autoFill="0" autoLine="0" autoPict="0">
                <anchor moveWithCells="1">
                  <from>
                    <xdr:col>24</xdr:col>
                    <xdr:colOff>6350</xdr:colOff>
                    <xdr:row>61</xdr:row>
                    <xdr:rowOff>38100</xdr:rowOff>
                  </from>
                  <to>
                    <xdr:col>24</xdr:col>
                    <xdr:colOff>177800</xdr:colOff>
                    <xdr:row>61</xdr:row>
                    <xdr:rowOff>254000</xdr:rowOff>
                  </to>
                </anchor>
              </controlPr>
            </control>
          </mc:Choice>
        </mc:AlternateContent>
        <mc:AlternateContent xmlns:mc="http://schemas.openxmlformats.org/markup-compatibility/2006">
          <mc:Choice Requires="x14">
            <control shapeId="39075" r:id="rId86" name="Check Box 163">
              <controlPr defaultSize="0" autoFill="0" autoLine="0" autoPict="0">
                <anchor moveWithCells="1">
                  <from>
                    <xdr:col>24</xdr:col>
                    <xdr:colOff>6350</xdr:colOff>
                    <xdr:row>62</xdr:row>
                    <xdr:rowOff>38100</xdr:rowOff>
                  </from>
                  <to>
                    <xdr:col>24</xdr:col>
                    <xdr:colOff>177800</xdr:colOff>
                    <xdr:row>62</xdr:row>
                    <xdr:rowOff>254000</xdr:rowOff>
                  </to>
                </anchor>
              </controlPr>
            </control>
          </mc:Choice>
        </mc:AlternateContent>
        <mc:AlternateContent xmlns:mc="http://schemas.openxmlformats.org/markup-compatibility/2006">
          <mc:Choice Requires="x14">
            <control shapeId="39076" r:id="rId87" name="Check Box 164">
              <controlPr defaultSize="0" autoFill="0" autoLine="0" autoPict="0">
                <anchor moveWithCells="1">
                  <from>
                    <xdr:col>1</xdr:col>
                    <xdr:colOff>6350</xdr:colOff>
                    <xdr:row>66</xdr:row>
                    <xdr:rowOff>38100</xdr:rowOff>
                  </from>
                  <to>
                    <xdr:col>1</xdr:col>
                    <xdr:colOff>177800</xdr:colOff>
                    <xdr:row>66</xdr:row>
                    <xdr:rowOff>254000</xdr:rowOff>
                  </to>
                </anchor>
              </controlPr>
            </control>
          </mc:Choice>
        </mc:AlternateContent>
        <mc:AlternateContent xmlns:mc="http://schemas.openxmlformats.org/markup-compatibility/2006">
          <mc:Choice Requires="x14">
            <control shapeId="39077" r:id="rId88" name="Check Box 165">
              <controlPr defaultSize="0" autoFill="0" autoLine="0" autoPict="0">
                <anchor moveWithCells="1">
                  <from>
                    <xdr:col>1</xdr:col>
                    <xdr:colOff>6350</xdr:colOff>
                    <xdr:row>67</xdr:row>
                    <xdr:rowOff>38100</xdr:rowOff>
                  </from>
                  <to>
                    <xdr:col>1</xdr:col>
                    <xdr:colOff>177800</xdr:colOff>
                    <xdr:row>67</xdr:row>
                    <xdr:rowOff>254000</xdr:rowOff>
                  </to>
                </anchor>
              </controlPr>
            </control>
          </mc:Choice>
        </mc:AlternateContent>
        <mc:AlternateContent xmlns:mc="http://schemas.openxmlformats.org/markup-compatibility/2006">
          <mc:Choice Requires="x14">
            <control shapeId="39078" r:id="rId89" name="Check Box 166">
              <controlPr defaultSize="0" autoFill="0" autoLine="0" autoPict="0">
                <anchor moveWithCells="1">
                  <from>
                    <xdr:col>5</xdr:col>
                    <xdr:colOff>6350</xdr:colOff>
                    <xdr:row>67</xdr:row>
                    <xdr:rowOff>38100</xdr:rowOff>
                  </from>
                  <to>
                    <xdr:col>5</xdr:col>
                    <xdr:colOff>177800</xdr:colOff>
                    <xdr:row>67</xdr:row>
                    <xdr:rowOff>254000</xdr:rowOff>
                  </to>
                </anchor>
              </controlPr>
            </control>
          </mc:Choice>
        </mc:AlternateContent>
        <mc:AlternateContent xmlns:mc="http://schemas.openxmlformats.org/markup-compatibility/2006">
          <mc:Choice Requires="x14">
            <control shapeId="39079" r:id="rId90" name="Check Box 167">
              <controlPr defaultSize="0" autoFill="0" autoLine="0" autoPict="0">
                <anchor moveWithCells="1">
                  <from>
                    <xdr:col>8</xdr:col>
                    <xdr:colOff>6350</xdr:colOff>
                    <xdr:row>67</xdr:row>
                    <xdr:rowOff>38100</xdr:rowOff>
                  </from>
                  <to>
                    <xdr:col>8</xdr:col>
                    <xdr:colOff>177800</xdr:colOff>
                    <xdr:row>67</xdr:row>
                    <xdr:rowOff>254000</xdr:rowOff>
                  </to>
                </anchor>
              </controlPr>
            </control>
          </mc:Choice>
        </mc:AlternateContent>
        <mc:AlternateContent xmlns:mc="http://schemas.openxmlformats.org/markup-compatibility/2006">
          <mc:Choice Requires="x14">
            <control shapeId="39080" r:id="rId91" name="Check Box 168">
              <controlPr defaultSize="0" autoFill="0" autoLine="0" autoPict="0">
                <anchor moveWithCells="1">
                  <from>
                    <xdr:col>17</xdr:col>
                    <xdr:colOff>6350</xdr:colOff>
                    <xdr:row>67</xdr:row>
                    <xdr:rowOff>38100</xdr:rowOff>
                  </from>
                  <to>
                    <xdr:col>17</xdr:col>
                    <xdr:colOff>177800</xdr:colOff>
                    <xdr:row>67</xdr:row>
                    <xdr:rowOff>254000</xdr:rowOff>
                  </to>
                </anchor>
              </controlPr>
            </control>
          </mc:Choice>
        </mc:AlternateContent>
        <mc:AlternateContent xmlns:mc="http://schemas.openxmlformats.org/markup-compatibility/2006">
          <mc:Choice Requires="x14">
            <control shapeId="39081" r:id="rId92" name="Check Box 169">
              <controlPr defaultSize="0" autoFill="0" autoLine="0" autoPict="0">
                <anchor moveWithCells="1">
                  <from>
                    <xdr:col>20</xdr:col>
                    <xdr:colOff>6350</xdr:colOff>
                    <xdr:row>67</xdr:row>
                    <xdr:rowOff>38100</xdr:rowOff>
                  </from>
                  <to>
                    <xdr:col>20</xdr:col>
                    <xdr:colOff>177800</xdr:colOff>
                    <xdr:row>67</xdr:row>
                    <xdr:rowOff>254000</xdr:rowOff>
                  </to>
                </anchor>
              </controlPr>
            </control>
          </mc:Choice>
        </mc:AlternateContent>
        <mc:AlternateContent xmlns:mc="http://schemas.openxmlformats.org/markup-compatibility/2006">
          <mc:Choice Requires="x14">
            <control shapeId="39082" r:id="rId93" name="Check Box 170">
              <controlPr defaultSize="0" autoFill="0" autoLine="0" autoPict="0">
                <anchor moveWithCells="1">
                  <from>
                    <xdr:col>28</xdr:col>
                    <xdr:colOff>6350</xdr:colOff>
                    <xdr:row>66</xdr:row>
                    <xdr:rowOff>38100</xdr:rowOff>
                  </from>
                  <to>
                    <xdr:col>28</xdr:col>
                    <xdr:colOff>177800</xdr:colOff>
                    <xdr:row>66</xdr:row>
                    <xdr:rowOff>254000</xdr:rowOff>
                  </to>
                </anchor>
              </controlPr>
            </control>
          </mc:Choice>
        </mc:AlternateContent>
        <mc:AlternateContent xmlns:mc="http://schemas.openxmlformats.org/markup-compatibility/2006">
          <mc:Choice Requires="x14">
            <control shapeId="39083" r:id="rId94" name="Check Box 171">
              <controlPr defaultSize="0" autoFill="0" autoLine="0" autoPict="0">
                <anchor moveWithCells="1">
                  <from>
                    <xdr:col>28</xdr:col>
                    <xdr:colOff>6350</xdr:colOff>
                    <xdr:row>67</xdr:row>
                    <xdr:rowOff>38100</xdr:rowOff>
                  </from>
                  <to>
                    <xdr:col>28</xdr:col>
                    <xdr:colOff>177800</xdr:colOff>
                    <xdr:row>67</xdr:row>
                    <xdr:rowOff>254000</xdr:rowOff>
                  </to>
                </anchor>
              </controlPr>
            </control>
          </mc:Choice>
        </mc:AlternateContent>
        <mc:AlternateContent xmlns:mc="http://schemas.openxmlformats.org/markup-compatibility/2006">
          <mc:Choice Requires="x14">
            <control shapeId="39084" r:id="rId95" name="Check Box 172">
              <controlPr defaultSize="0" autoFill="0" autoLine="0" autoPict="0">
                <anchor moveWithCells="1">
                  <from>
                    <xdr:col>28</xdr:col>
                    <xdr:colOff>6350</xdr:colOff>
                    <xdr:row>68</xdr:row>
                    <xdr:rowOff>38100</xdr:rowOff>
                  </from>
                  <to>
                    <xdr:col>28</xdr:col>
                    <xdr:colOff>177800</xdr:colOff>
                    <xdr:row>68</xdr:row>
                    <xdr:rowOff>254000</xdr:rowOff>
                  </to>
                </anchor>
              </controlPr>
            </control>
          </mc:Choice>
        </mc:AlternateContent>
        <mc:AlternateContent xmlns:mc="http://schemas.openxmlformats.org/markup-compatibility/2006">
          <mc:Choice Requires="x14">
            <control shapeId="39085" r:id="rId96" name="Check Box 173">
              <controlPr defaultSize="0" autoFill="0" autoLine="0" autoPict="0">
                <anchor moveWithCells="1">
                  <from>
                    <xdr:col>28</xdr:col>
                    <xdr:colOff>6350</xdr:colOff>
                    <xdr:row>69</xdr:row>
                    <xdr:rowOff>38100</xdr:rowOff>
                  </from>
                  <to>
                    <xdr:col>28</xdr:col>
                    <xdr:colOff>177800</xdr:colOff>
                    <xdr:row>69</xdr:row>
                    <xdr:rowOff>254000</xdr:rowOff>
                  </to>
                </anchor>
              </controlPr>
            </control>
          </mc:Choice>
        </mc:AlternateContent>
        <mc:AlternateContent xmlns:mc="http://schemas.openxmlformats.org/markup-compatibility/2006">
          <mc:Choice Requires="x14">
            <control shapeId="39086" r:id="rId97" name="Check Box 174">
              <controlPr defaultSize="0" autoFill="0" autoLine="0" autoPict="0">
                <anchor moveWithCells="1">
                  <from>
                    <xdr:col>35</xdr:col>
                    <xdr:colOff>6350</xdr:colOff>
                    <xdr:row>66</xdr:row>
                    <xdr:rowOff>38100</xdr:rowOff>
                  </from>
                  <to>
                    <xdr:col>35</xdr:col>
                    <xdr:colOff>177800</xdr:colOff>
                    <xdr:row>66</xdr:row>
                    <xdr:rowOff>254000</xdr:rowOff>
                  </to>
                </anchor>
              </controlPr>
            </control>
          </mc:Choice>
        </mc:AlternateContent>
        <mc:AlternateContent xmlns:mc="http://schemas.openxmlformats.org/markup-compatibility/2006">
          <mc:Choice Requires="x14">
            <control shapeId="39087" r:id="rId98" name="Check Box 175">
              <controlPr defaultSize="0" autoFill="0" autoLine="0" autoPict="0">
                <anchor moveWithCells="1">
                  <from>
                    <xdr:col>39</xdr:col>
                    <xdr:colOff>6350</xdr:colOff>
                    <xdr:row>66</xdr:row>
                    <xdr:rowOff>38100</xdr:rowOff>
                  </from>
                  <to>
                    <xdr:col>39</xdr:col>
                    <xdr:colOff>177800</xdr:colOff>
                    <xdr:row>66</xdr:row>
                    <xdr:rowOff>254000</xdr:rowOff>
                  </to>
                </anchor>
              </controlPr>
            </control>
          </mc:Choice>
        </mc:AlternateContent>
        <mc:AlternateContent xmlns:mc="http://schemas.openxmlformats.org/markup-compatibility/2006">
          <mc:Choice Requires="x14">
            <control shapeId="39088" r:id="rId99" name="Check Box 176">
              <controlPr defaultSize="0" autoFill="0" autoLine="0" autoPict="0">
                <anchor moveWithCells="1">
                  <from>
                    <xdr:col>47</xdr:col>
                    <xdr:colOff>6350</xdr:colOff>
                    <xdr:row>66</xdr:row>
                    <xdr:rowOff>38100</xdr:rowOff>
                  </from>
                  <to>
                    <xdr:col>47</xdr:col>
                    <xdr:colOff>177800</xdr:colOff>
                    <xdr:row>66</xdr:row>
                    <xdr:rowOff>254000</xdr:rowOff>
                  </to>
                </anchor>
              </controlPr>
            </control>
          </mc:Choice>
        </mc:AlternateContent>
        <mc:AlternateContent xmlns:mc="http://schemas.openxmlformats.org/markup-compatibility/2006">
          <mc:Choice Requires="x14">
            <control shapeId="39089" r:id="rId100" name="Check Box 177">
              <controlPr defaultSize="0" autoFill="0" autoLine="0" autoPict="0">
                <anchor moveWithCells="1">
                  <from>
                    <xdr:col>1</xdr:col>
                    <xdr:colOff>6350</xdr:colOff>
                    <xdr:row>73</xdr:row>
                    <xdr:rowOff>38100</xdr:rowOff>
                  </from>
                  <to>
                    <xdr:col>1</xdr:col>
                    <xdr:colOff>177800</xdr:colOff>
                    <xdr:row>73</xdr:row>
                    <xdr:rowOff>254000</xdr:rowOff>
                  </to>
                </anchor>
              </controlPr>
            </control>
          </mc:Choice>
        </mc:AlternateContent>
        <mc:AlternateContent xmlns:mc="http://schemas.openxmlformats.org/markup-compatibility/2006">
          <mc:Choice Requires="x14">
            <control shapeId="39090" r:id="rId101" name="Check Box 178">
              <controlPr defaultSize="0" autoFill="0" autoLine="0" autoPict="0">
                <anchor moveWithCells="1">
                  <from>
                    <xdr:col>1</xdr:col>
                    <xdr:colOff>6350</xdr:colOff>
                    <xdr:row>72</xdr:row>
                    <xdr:rowOff>38100</xdr:rowOff>
                  </from>
                  <to>
                    <xdr:col>1</xdr:col>
                    <xdr:colOff>177800</xdr:colOff>
                    <xdr:row>72</xdr:row>
                    <xdr:rowOff>254000</xdr:rowOff>
                  </to>
                </anchor>
              </controlPr>
            </control>
          </mc:Choice>
        </mc:AlternateContent>
        <mc:AlternateContent xmlns:mc="http://schemas.openxmlformats.org/markup-compatibility/2006">
          <mc:Choice Requires="x14">
            <control shapeId="39091" r:id="rId102" name="Check Box 179">
              <controlPr defaultSize="0" autoFill="0" autoLine="0" autoPict="0">
                <anchor moveWithCells="1">
                  <from>
                    <xdr:col>28</xdr:col>
                    <xdr:colOff>6350</xdr:colOff>
                    <xdr:row>73</xdr:row>
                    <xdr:rowOff>38100</xdr:rowOff>
                  </from>
                  <to>
                    <xdr:col>28</xdr:col>
                    <xdr:colOff>177800</xdr:colOff>
                    <xdr:row>73</xdr:row>
                    <xdr:rowOff>254000</xdr:rowOff>
                  </to>
                </anchor>
              </controlPr>
            </control>
          </mc:Choice>
        </mc:AlternateContent>
        <mc:AlternateContent xmlns:mc="http://schemas.openxmlformats.org/markup-compatibility/2006">
          <mc:Choice Requires="x14">
            <control shapeId="39092" r:id="rId103" name="Check Box 180">
              <controlPr defaultSize="0" autoFill="0" autoLine="0" autoPict="0">
                <anchor moveWithCells="1">
                  <from>
                    <xdr:col>28</xdr:col>
                    <xdr:colOff>6350</xdr:colOff>
                    <xdr:row>72</xdr:row>
                    <xdr:rowOff>38100</xdr:rowOff>
                  </from>
                  <to>
                    <xdr:col>28</xdr:col>
                    <xdr:colOff>177800</xdr:colOff>
                    <xdr:row>72</xdr:row>
                    <xdr:rowOff>254000</xdr:rowOff>
                  </to>
                </anchor>
              </controlPr>
            </control>
          </mc:Choice>
        </mc:AlternateContent>
        <mc:AlternateContent xmlns:mc="http://schemas.openxmlformats.org/markup-compatibility/2006">
          <mc:Choice Requires="x14">
            <control shapeId="39093" r:id="rId104" name="Check Box 181">
              <controlPr defaultSize="0" autoFill="0" autoLine="0" autoPict="0">
                <anchor moveWithCells="1">
                  <from>
                    <xdr:col>36</xdr:col>
                    <xdr:colOff>6350</xdr:colOff>
                    <xdr:row>72</xdr:row>
                    <xdr:rowOff>38100</xdr:rowOff>
                  </from>
                  <to>
                    <xdr:col>36</xdr:col>
                    <xdr:colOff>177800</xdr:colOff>
                    <xdr:row>72</xdr:row>
                    <xdr:rowOff>254000</xdr:rowOff>
                  </to>
                </anchor>
              </controlPr>
            </control>
          </mc:Choice>
        </mc:AlternateContent>
        <mc:AlternateContent xmlns:mc="http://schemas.openxmlformats.org/markup-compatibility/2006">
          <mc:Choice Requires="x14">
            <control shapeId="39094" r:id="rId105" name="Check Box 182">
              <controlPr defaultSize="0" autoFill="0" autoLine="0" autoPict="0">
                <anchor moveWithCells="1">
                  <from>
                    <xdr:col>32</xdr:col>
                    <xdr:colOff>6350</xdr:colOff>
                    <xdr:row>72</xdr:row>
                    <xdr:rowOff>38100</xdr:rowOff>
                  </from>
                  <to>
                    <xdr:col>32</xdr:col>
                    <xdr:colOff>177800</xdr:colOff>
                    <xdr:row>72</xdr:row>
                    <xdr:rowOff>254000</xdr:rowOff>
                  </to>
                </anchor>
              </controlPr>
            </control>
          </mc:Choice>
        </mc:AlternateContent>
        <mc:AlternateContent xmlns:mc="http://schemas.openxmlformats.org/markup-compatibility/2006">
          <mc:Choice Requires="x14">
            <control shapeId="39095" r:id="rId106" name="Check Box 183">
              <controlPr defaultSize="0" autoFill="0" autoLine="0" autoPict="0">
                <anchor moveWithCells="1">
                  <from>
                    <xdr:col>32</xdr:col>
                    <xdr:colOff>6350</xdr:colOff>
                    <xdr:row>73</xdr:row>
                    <xdr:rowOff>38100</xdr:rowOff>
                  </from>
                  <to>
                    <xdr:col>32</xdr:col>
                    <xdr:colOff>177800</xdr:colOff>
                    <xdr:row>73</xdr:row>
                    <xdr:rowOff>254000</xdr:rowOff>
                  </to>
                </anchor>
              </controlPr>
            </control>
          </mc:Choice>
        </mc:AlternateContent>
        <mc:AlternateContent xmlns:mc="http://schemas.openxmlformats.org/markup-compatibility/2006">
          <mc:Choice Requires="x14">
            <control shapeId="39096" r:id="rId107" name="Check Box 184">
              <controlPr defaultSize="0" autoFill="0" autoLine="0" autoPict="0">
                <anchor moveWithCells="1">
                  <from>
                    <xdr:col>1</xdr:col>
                    <xdr:colOff>6350</xdr:colOff>
                    <xdr:row>76</xdr:row>
                    <xdr:rowOff>38100</xdr:rowOff>
                  </from>
                  <to>
                    <xdr:col>1</xdr:col>
                    <xdr:colOff>177800</xdr:colOff>
                    <xdr:row>76</xdr:row>
                    <xdr:rowOff>254000</xdr:rowOff>
                  </to>
                </anchor>
              </controlPr>
            </control>
          </mc:Choice>
        </mc:AlternateContent>
        <mc:AlternateContent xmlns:mc="http://schemas.openxmlformats.org/markup-compatibility/2006">
          <mc:Choice Requires="x14">
            <control shapeId="39097" r:id="rId108" name="Check Box 185">
              <controlPr defaultSize="0" autoFill="0" autoLine="0" autoPict="0">
                <anchor moveWithCells="1">
                  <from>
                    <xdr:col>1</xdr:col>
                    <xdr:colOff>6350</xdr:colOff>
                    <xdr:row>77</xdr:row>
                    <xdr:rowOff>38100</xdr:rowOff>
                  </from>
                  <to>
                    <xdr:col>1</xdr:col>
                    <xdr:colOff>177800</xdr:colOff>
                    <xdr:row>77</xdr:row>
                    <xdr:rowOff>254000</xdr:rowOff>
                  </to>
                </anchor>
              </controlPr>
            </control>
          </mc:Choice>
        </mc:AlternateContent>
        <mc:AlternateContent xmlns:mc="http://schemas.openxmlformats.org/markup-compatibility/2006">
          <mc:Choice Requires="x14">
            <control shapeId="39098" r:id="rId109" name="Check Box 186">
              <controlPr defaultSize="0" autoFill="0" autoLine="0" autoPict="0">
                <anchor moveWithCells="1">
                  <from>
                    <xdr:col>5</xdr:col>
                    <xdr:colOff>6350</xdr:colOff>
                    <xdr:row>78</xdr:row>
                    <xdr:rowOff>38100</xdr:rowOff>
                  </from>
                  <to>
                    <xdr:col>5</xdr:col>
                    <xdr:colOff>177800</xdr:colOff>
                    <xdr:row>78</xdr:row>
                    <xdr:rowOff>254000</xdr:rowOff>
                  </to>
                </anchor>
              </controlPr>
            </control>
          </mc:Choice>
        </mc:AlternateContent>
        <mc:AlternateContent xmlns:mc="http://schemas.openxmlformats.org/markup-compatibility/2006">
          <mc:Choice Requires="x14">
            <control shapeId="39099" r:id="rId110" name="Check Box 187">
              <controlPr defaultSize="0" autoFill="0" autoLine="0" autoPict="0">
                <anchor moveWithCells="1">
                  <from>
                    <xdr:col>5</xdr:col>
                    <xdr:colOff>6350</xdr:colOff>
                    <xdr:row>79</xdr:row>
                    <xdr:rowOff>38100</xdr:rowOff>
                  </from>
                  <to>
                    <xdr:col>5</xdr:col>
                    <xdr:colOff>177800</xdr:colOff>
                    <xdr:row>79</xdr:row>
                    <xdr:rowOff>254000</xdr:rowOff>
                  </to>
                </anchor>
              </controlPr>
            </control>
          </mc:Choice>
        </mc:AlternateContent>
        <mc:AlternateContent xmlns:mc="http://schemas.openxmlformats.org/markup-compatibility/2006">
          <mc:Choice Requires="x14">
            <control shapeId="39100" r:id="rId111" name="Check Box 188">
              <controlPr defaultSize="0" autoFill="0" autoLine="0" autoPict="0">
                <anchor moveWithCells="1">
                  <from>
                    <xdr:col>9</xdr:col>
                    <xdr:colOff>6350</xdr:colOff>
                    <xdr:row>78</xdr:row>
                    <xdr:rowOff>38100</xdr:rowOff>
                  </from>
                  <to>
                    <xdr:col>9</xdr:col>
                    <xdr:colOff>177800</xdr:colOff>
                    <xdr:row>78</xdr:row>
                    <xdr:rowOff>254000</xdr:rowOff>
                  </to>
                </anchor>
              </controlPr>
            </control>
          </mc:Choice>
        </mc:AlternateContent>
        <mc:AlternateContent xmlns:mc="http://schemas.openxmlformats.org/markup-compatibility/2006">
          <mc:Choice Requires="x14">
            <control shapeId="39101" r:id="rId112" name="Check Box 189">
              <controlPr defaultSize="0" autoFill="0" autoLine="0" autoPict="0">
                <anchor moveWithCells="1">
                  <from>
                    <xdr:col>9</xdr:col>
                    <xdr:colOff>6350</xdr:colOff>
                    <xdr:row>79</xdr:row>
                    <xdr:rowOff>38100</xdr:rowOff>
                  </from>
                  <to>
                    <xdr:col>9</xdr:col>
                    <xdr:colOff>177800</xdr:colOff>
                    <xdr:row>79</xdr:row>
                    <xdr:rowOff>254000</xdr:rowOff>
                  </to>
                </anchor>
              </controlPr>
            </control>
          </mc:Choice>
        </mc:AlternateContent>
        <mc:AlternateContent xmlns:mc="http://schemas.openxmlformats.org/markup-compatibility/2006">
          <mc:Choice Requires="x14">
            <control shapeId="39102" r:id="rId113" name="Check Box 190">
              <controlPr defaultSize="0" autoFill="0" autoLine="0" autoPict="0">
                <anchor moveWithCells="1">
                  <from>
                    <xdr:col>15</xdr:col>
                    <xdr:colOff>6350</xdr:colOff>
                    <xdr:row>78</xdr:row>
                    <xdr:rowOff>38100</xdr:rowOff>
                  </from>
                  <to>
                    <xdr:col>15</xdr:col>
                    <xdr:colOff>177800</xdr:colOff>
                    <xdr:row>78</xdr:row>
                    <xdr:rowOff>254000</xdr:rowOff>
                  </to>
                </anchor>
              </controlPr>
            </control>
          </mc:Choice>
        </mc:AlternateContent>
        <mc:AlternateContent xmlns:mc="http://schemas.openxmlformats.org/markup-compatibility/2006">
          <mc:Choice Requires="x14">
            <control shapeId="39103" r:id="rId114" name="Check Box 191">
              <controlPr defaultSize="0" autoFill="0" autoLine="0" autoPict="0">
                <anchor moveWithCells="1">
                  <from>
                    <xdr:col>15</xdr:col>
                    <xdr:colOff>6350</xdr:colOff>
                    <xdr:row>79</xdr:row>
                    <xdr:rowOff>38100</xdr:rowOff>
                  </from>
                  <to>
                    <xdr:col>15</xdr:col>
                    <xdr:colOff>177800</xdr:colOff>
                    <xdr:row>79</xdr:row>
                    <xdr:rowOff>254000</xdr:rowOff>
                  </to>
                </anchor>
              </controlPr>
            </control>
          </mc:Choice>
        </mc:AlternateContent>
        <mc:AlternateContent xmlns:mc="http://schemas.openxmlformats.org/markup-compatibility/2006">
          <mc:Choice Requires="x14">
            <control shapeId="39104" r:id="rId115" name="Check Box 192">
              <controlPr defaultSize="0" autoFill="0" autoLine="0" autoPict="0">
                <anchor moveWithCells="1">
                  <from>
                    <xdr:col>21</xdr:col>
                    <xdr:colOff>6350</xdr:colOff>
                    <xdr:row>78</xdr:row>
                    <xdr:rowOff>38100</xdr:rowOff>
                  </from>
                  <to>
                    <xdr:col>21</xdr:col>
                    <xdr:colOff>177800</xdr:colOff>
                    <xdr:row>78</xdr:row>
                    <xdr:rowOff>254000</xdr:rowOff>
                  </to>
                </anchor>
              </controlPr>
            </control>
          </mc:Choice>
        </mc:AlternateContent>
        <mc:AlternateContent xmlns:mc="http://schemas.openxmlformats.org/markup-compatibility/2006">
          <mc:Choice Requires="x14">
            <control shapeId="39105" r:id="rId116" name="Check Box 193">
              <controlPr defaultSize="0" autoFill="0" autoLine="0" autoPict="0">
                <anchor moveWithCells="1">
                  <from>
                    <xdr:col>21</xdr:col>
                    <xdr:colOff>6350</xdr:colOff>
                    <xdr:row>79</xdr:row>
                    <xdr:rowOff>38100</xdr:rowOff>
                  </from>
                  <to>
                    <xdr:col>21</xdr:col>
                    <xdr:colOff>177800</xdr:colOff>
                    <xdr:row>79</xdr:row>
                    <xdr:rowOff>254000</xdr:rowOff>
                  </to>
                </anchor>
              </controlPr>
            </control>
          </mc:Choice>
        </mc:AlternateContent>
        <mc:AlternateContent xmlns:mc="http://schemas.openxmlformats.org/markup-compatibility/2006">
          <mc:Choice Requires="x14">
            <control shapeId="39106" r:id="rId117" name="Check Box 194">
              <controlPr defaultSize="0" autoFill="0" autoLine="0" autoPict="0">
                <anchor moveWithCells="1">
                  <from>
                    <xdr:col>21</xdr:col>
                    <xdr:colOff>6350</xdr:colOff>
                    <xdr:row>80</xdr:row>
                    <xdr:rowOff>38100</xdr:rowOff>
                  </from>
                  <to>
                    <xdr:col>21</xdr:col>
                    <xdr:colOff>177800</xdr:colOff>
                    <xdr:row>80</xdr:row>
                    <xdr:rowOff>254000</xdr:rowOff>
                  </to>
                </anchor>
              </controlPr>
            </control>
          </mc:Choice>
        </mc:AlternateContent>
        <mc:AlternateContent xmlns:mc="http://schemas.openxmlformats.org/markup-compatibility/2006">
          <mc:Choice Requires="x14">
            <control shapeId="39107" r:id="rId118" name="Check Box 195">
              <controlPr defaultSize="0" autoFill="0" autoLine="0" autoPict="0">
                <anchor moveWithCells="1">
                  <from>
                    <xdr:col>25</xdr:col>
                    <xdr:colOff>6350</xdr:colOff>
                    <xdr:row>78</xdr:row>
                    <xdr:rowOff>38100</xdr:rowOff>
                  </from>
                  <to>
                    <xdr:col>25</xdr:col>
                    <xdr:colOff>177800</xdr:colOff>
                    <xdr:row>78</xdr:row>
                    <xdr:rowOff>254000</xdr:rowOff>
                  </to>
                </anchor>
              </controlPr>
            </control>
          </mc:Choice>
        </mc:AlternateContent>
        <mc:AlternateContent xmlns:mc="http://schemas.openxmlformats.org/markup-compatibility/2006">
          <mc:Choice Requires="x14">
            <control shapeId="39108" r:id="rId119" name="Check Box 196">
              <controlPr defaultSize="0" autoFill="0" autoLine="0" autoPict="0">
                <anchor moveWithCells="1">
                  <from>
                    <xdr:col>25</xdr:col>
                    <xdr:colOff>6350</xdr:colOff>
                    <xdr:row>79</xdr:row>
                    <xdr:rowOff>38100</xdr:rowOff>
                  </from>
                  <to>
                    <xdr:col>25</xdr:col>
                    <xdr:colOff>177800</xdr:colOff>
                    <xdr:row>79</xdr:row>
                    <xdr:rowOff>254000</xdr:rowOff>
                  </to>
                </anchor>
              </controlPr>
            </control>
          </mc:Choice>
        </mc:AlternateContent>
        <mc:AlternateContent xmlns:mc="http://schemas.openxmlformats.org/markup-compatibility/2006">
          <mc:Choice Requires="x14">
            <control shapeId="39109" r:id="rId120" name="Check Box 197">
              <controlPr defaultSize="0" autoFill="0" autoLine="0" autoPict="0">
                <anchor moveWithCells="1">
                  <from>
                    <xdr:col>31</xdr:col>
                    <xdr:colOff>6350</xdr:colOff>
                    <xdr:row>75</xdr:row>
                    <xdr:rowOff>38100</xdr:rowOff>
                  </from>
                  <to>
                    <xdr:col>31</xdr:col>
                    <xdr:colOff>177800</xdr:colOff>
                    <xdr:row>75</xdr:row>
                    <xdr:rowOff>254000</xdr:rowOff>
                  </to>
                </anchor>
              </controlPr>
            </control>
          </mc:Choice>
        </mc:AlternateContent>
        <mc:AlternateContent xmlns:mc="http://schemas.openxmlformats.org/markup-compatibility/2006">
          <mc:Choice Requires="x14">
            <control shapeId="39110" r:id="rId121" name="Check Box 198">
              <controlPr defaultSize="0" autoFill="0" autoLine="0" autoPict="0">
                <anchor moveWithCells="1">
                  <from>
                    <xdr:col>31</xdr:col>
                    <xdr:colOff>6350</xdr:colOff>
                    <xdr:row>76</xdr:row>
                    <xdr:rowOff>38100</xdr:rowOff>
                  </from>
                  <to>
                    <xdr:col>31</xdr:col>
                    <xdr:colOff>177800</xdr:colOff>
                    <xdr:row>76</xdr:row>
                    <xdr:rowOff>254000</xdr:rowOff>
                  </to>
                </anchor>
              </controlPr>
            </control>
          </mc:Choice>
        </mc:AlternateContent>
        <mc:AlternateContent xmlns:mc="http://schemas.openxmlformats.org/markup-compatibility/2006">
          <mc:Choice Requires="x14">
            <control shapeId="39111" r:id="rId122" name="Check Box 199">
              <controlPr defaultSize="0" autoFill="0" autoLine="0" autoPict="0">
                <anchor moveWithCells="1">
                  <from>
                    <xdr:col>40</xdr:col>
                    <xdr:colOff>6350</xdr:colOff>
                    <xdr:row>76</xdr:row>
                    <xdr:rowOff>38100</xdr:rowOff>
                  </from>
                  <to>
                    <xdr:col>40</xdr:col>
                    <xdr:colOff>177800</xdr:colOff>
                    <xdr:row>76</xdr:row>
                    <xdr:rowOff>254000</xdr:rowOff>
                  </to>
                </anchor>
              </controlPr>
            </control>
          </mc:Choice>
        </mc:AlternateContent>
        <mc:AlternateContent xmlns:mc="http://schemas.openxmlformats.org/markup-compatibility/2006">
          <mc:Choice Requires="x14">
            <control shapeId="39112" r:id="rId123" name="Check Box 200">
              <controlPr defaultSize="0" autoFill="0" autoLine="0" autoPict="0">
                <anchor moveWithCells="1">
                  <from>
                    <xdr:col>31</xdr:col>
                    <xdr:colOff>6350</xdr:colOff>
                    <xdr:row>78</xdr:row>
                    <xdr:rowOff>38100</xdr:rowOff>
                  </from>
                  <to>
                    <xdr:col>31</xdr:col>
                    <xdr:colOff>177800</xdr:colOff>
                    <xdr:row>78</xdr:row>
                    <xdr:rowOff>254000</xdr:rowOff>
                  </to>
                </anchor>
              </controlPr>
            </control>
          </mc:Choice>
        </mc:AlternateContent>
        <mc:AlternateContent xmlns:mc="http://schemas.openxmlformats.org/markup-compatibility/2006">
          <mc:Choice Requires="x14">
            <control shapeId="39113" r:id="rId124" name="Check Box 201">
              <controlPr defaultSize="0" autoFill="0" autoLine="0" autoPict="0">
                <anchor moveWithCells="1">
                  <from>
                    <xdr:col>31</xdr:col>
                    <xdr:colOff>6350</xdr:colOff>
                    <xdr:row>79</xdr:row>
                    <xdr:rowOff>38100</xdr:rowOff>
                  </from>
                  <to>
                    <xdr:col>31</xdr:col>
                    <xdr:colOff>177800</xdr:colOff>
                    <xdr:row>79</xdr:row>
                    <xdr:rowOff>254000</xdr:rowOff>
                  </to>
                </anchor>
              </controlPr>
            </control>
          </mc:Choice>
        </mc:AlternateContent>
        <mc:AlternateContent xmlns:mc="http://schemas.openxmlformats.org/markup-compatibility/2006">
          <mc:Choice Requires="x14">
            <control shapeId="39114" r:id="rId125" name="Check Box 202">
              <controlPr defaultSize="0" autoFill="0" autoLine="0" autoPict="0">
                <anchor moveWithCells="1">
                  <from>
                    <xdr:col>31</xdr:col>
                    <xdr:colOff>6350</xdr:colOff>
                    <xdr:row>80</xdr:row>
                    <xdr:rowOff>38100</xdr:rowOff>
                  </from>
                  <to>
                    <xdr:col>31</xdr:col>
                    <xdr:colOff>177800</xdr:colOff>
                    <xdr:row>80</xdr:row>
                    <xdr:rowOff>254000</xdr:rowOff>
                  </to>
                </anchor>
              </controlPr>
            </control>
          </mc:Choice>
        </mc:AlternateContent>
        <mc:AlternateContent xmlns:mc="http://schemas.openxmlformats.org/markup-compatibility/2006">
          <mc:Choice Requires="x14">
            <control shapeId="39115" r:id="rId126" name="Check Box 203">
              <controlPr defaultSize="0" autoFill="0" autoLine="0" autoPict="0">
                <anchor moveWithCells="1">
                  <from>
                    <xdr:col>36</xdr:col>
                    <xdr:colOff>6350</xdr:colOff>
                    <xdr:row>78</xdr:row>
                    <xdr:rowOff>38100</xdr:rowOff>
                  </from>
                  <to>
                    <xdr:col>36</xdr:col>
                    <xdr:colOff>177800</xdr:colOff>
                    <xdr:row>78</xdr:row>
                    <xdr:rowOff>254000</xdr:rowOff>
                  </to>
                </anchor>
              </controlPr>
            </control>
          </mc:Choice>
        </mc:AlternateContent>
        <mc:AlternateContent xmlns:mc="http://schemas.openxmlformats.org/markup-compatibility/2006">
          <mc:Choice Requires="x14">
            <control shapeId="39116" r:id="rId127" name="Check Box 204">
              <controlPr defaultSize="0" autoFill="0" autoLine="0" autoPict="0">
                <anchor moveWithCells="1">
                  <from>
                    <xdr:col>1</xdr:col>
                    <xdr:colOff>6350</xdr:colOff>
                    <xdr:row>84</xdr:row>
                    <xdr:rowOff>38100</xdr:rowOff>
                  </from>
                  <to>
                    <xdr:col>1</xdr:col>
                    <xdr:colOff>177800</xdr:colOff>
                    <xdr:row>84</xdr:row>
                    <xdr:rowOff>254000</xdr:rowOff>
                  </to>
                </anchor>
              </controlPr>
            </control>
          </mc:Choice>
        </mc:AlternateContent>
        <mc:AlternateContent xmlns:mc="http://schemas.openxmlformats.org/markup-compatibility/2006">
          <mc:Choice Requires="x14">
            <control shapeId="39117" r:id="rId128" name="Check Box 205">
              <controlPr defaultSize="0" autoFill="0" autoLine="0" autoPict="0">
                <anchor moveWithCells="1">
                  <from>
                    <xdr:col>1</xdr:col>
                    <xdr:colOff>6350</xdr:colOff>
                    <xdr:row>85</xdr:row>
                    <xdr:rowOff>38100</xdr:rowOff>
                  </from>
                  <to>
                    <xdr:col>1</xdr:col>
                    <xdr:colOff>177800</xdr:colOff>
                    <xdr:row>85</xdr:row>
                    <xdr:rowOff>254000</xdr:rowOff>
                  </to>
                </anchor>
              </controlPr>
            </control>
          </mc:Choice>
        </mc:AlternateContent>
        <mc:AlternateContent xmlns:mc="http://schemas.openxmlformats.org/markup-compatibility/2006">
          <mc:Choice Requires="x14">
            <control shapeId="39118" r:id="rId129" name="Check Box 206">
              <controlPr defaultSize="0" autoFill="0" autoLine="0" autoPict="0">
                <anchor moveWithCells="1">
                  <from>
                    <xdr:col>17</xdr:col>
                    <xdr:colOff>6350</xdr:colOff>
                    <xdr:row>83</xdr:row>
                    <xdr:rowOff>38100</xdr:rowOff>
                  </from>
                  <to>
                    <xdr:col>17</xdr:col>
                    <xdr:colOff>177800</xdr:colOff>
                    <xdr:row>83</xdr:row>
                    <xdr:rowOff>254000</xdr:rowOff>
                  </to>
                </anchor>
              </controlPr>
            </control>
          </mc:Choice>
        </mc:AlternateContent>
        <mc:AlternateContent xmlns:mc="http://schemas.openxmlformats.org/markup-compatibility/2006">
          <mc:Choice Requires="x14">
            <control shapeId="39119" r:id="rId130" name="Check Box 207">
              <controlPr defaultSize="0" autoFill="0" autoLine="0" autoPict="0">
                <anchor moveWithCells="1">
                  <from>
                    <xdr:col>17</xdr:col>
                    <xdr:colOff>6350</xdr:colOff>
                    <xdr:row>84</xdr:row>
                    <xdr:rowOff>38100</xdr:rowOff>
                  </from>
                  <to>
                    <xdr:col>17</xdr:col>
                    <xdr:colOff>177800</xdr:colOff>
                    <xdr:row>84</xdr:row>
                    <xdr:rowOff>254000</xdr:rowOff>
                  </to>
                </anchor>
              </controlPr>
            </control>
          </mc:Choice>
        </mc:AlternateContent>
        <mc:AlternateContent xmlns:mc="http://schemas.openxmlformats.org/markup-compatibility/2006">
          <mc:Choice Requires="x14">
            <control shapeId="39120" r:id="rId131" name="Check Box 208">
              <controlPr defaultSize="0" autoFill="0" autoLine="0" autoPict="0">
                <anchor moveWithCells="1">
                  <from>
                    <xdr:col>21</xdr:col>
                    <xdr:colOff>6350</xdr:colOff>
                    <xdr:row>83</xdr:row>
                    <xdr:rowOff>38100</xdr:rowOff>
                  </from>
                  <to>
                    <xdr:col>21</xdr:col>
                    <xdr:colOff>177800</xdr:colOff>
                    <xdr:row>83</xdr:row>
                    <xdr:rowOff>254000</xdr:rowOff>
                  </to>
                </anchor>
              </controlPr>
            </control>
          </mc:Choice>
        </mc:AlternateContent>
        <mc:AlternateContent xmlns:mc="http://schemas.openxmlformats.org/markup-compatibility/2006">
          <mc:Choice Requires="x14">
            <control shapeId="39121" r:id="rId132" name="Check Box 209">
              <controlPr defaultSize="0" autoFill="0" autoLine="0" autoPict="0">
                <anchor moveWithCells="1">
                  <from>
                    <xdr:col>21</xdr:col>
                    <xdr:colOff>6350</xdr:colOff>
                    <xdr:row>84</xdr:row>
                    <xdr:rowOff>38100</xdr:rowOff>
                  </from>
                  <to>
                    <xdr:col>21</xdr:col>
                    <xdr:colOff>177800</xdr:colOff>
                    <xdr:row>84</xdr:row>
                    <xdr:rowOff>254000</xdr:rowOff>
                  </to>
                </anchor>
              </controlPr>
            </control>
          </mc:Choice>
        </mc:AlternateContent>
        <mc:AlternateContent xmlns:mc="http://schemas.openxmlformats.org/markup-compatibility/2006">
          <mc:Choice Requires="x14">
            <control shapeId="39122" r:id="rId133" name="Check Box 210">
              <controlPr defaultSize="0" autoFill="0" autoLine="0" autoPict="0">
                <anchor moveWithCells="1">
                  <from>
                    <xdr:col>25</xdr:col>
                    <xdr:colOff>6350</xdr:colOff>
                    <xdr:row>83</xdr:row>
                    <xdr:rowOff>38100</xdr:rowOff>
                  </from>
                  <to>
                    <xdr:col>25</xdr:col>
                    <xdr:colOff>177800</xdr:colOff>
                    <xdr:row>83</xdr:row>
                    <xdr:rowOff>254000</xdr:rowOff>
                  </to>
                </anchor>
              </controlPr>
            </control>
          </mc:Choice>
        </mc:AlternateContent>
        <mc:AlternateContent xmlns:mc="http://schemas.openxmlformats.org/markup-compatibility/2006">
          <mc:Choice Requires="x14">
            <control shapeId="39123" r:id="rId134" name="Check Box 211">
              <controlPr defaultSize="0" autoFill="0" autoLine="0" autoPict="0">
                <anchor moveWithCells="1">
                  <from>
                    <xdr:col>25</xdr:col>
                    <xdr:colOff>6350</xdr:colOff>
                    <xdr:row>84</xdr:row>
                    <xdr:rowOff>38100</xdr:rowOff>
                  </from>
                  <to>
                    <xdr:col>25</xdr:col>
                    <xdr:colOff>177800</xdr:colOff>
                    <xdr:row>84</xdr:row>
                    <xdr:rowOff>254000</xdr:rowOff>
                  </to>
                </anchor>
              </controlPr>
            </control>
          </mc:Choice>
        </mc:AlternateContent>
        <mc:AlternateContent xmlns:mc="http://schemas.openxmlformats.org/markup-compatibility/2006">
          <mc:Choice Requires="x14">
            <control shapeId="39124" r:id="rId135" name="Check Box 212">
              <controlPr defaultSize="0" autoFill="0" autoLine="0" autoPict="0">
                <anchor moveWithCells="1">
                  <from>
                    <xdr:col>25</xdr:col>
                    <xdr:colOff>6350</xdr:colOff>
                    <xdr:row>85</xdr:row>
                    <xdr:rowOff>38100</xdr:rowOff>
                  </from>
                  <to>
                    <xdr:col>25</xdr:col>
                    <xdr:colOff>177800</xdr:colOff>
                    <xdr:row>85</xdr:row>
                    <xdr:rowOff>254000</xdr:rowOff>
                  </to>
                </anchor>
              </controlPr>
            </control>
          </mc:Choice>
        </mc:AlternateContent>
        <mc:AlternateContent xmlns:mc="http://schemas.openxmlformats.org/markup-compatibility/2006">
          <mc:Choice Requires="x14">
            <control shapeId="39125" r:id="rId136" name="Check Box 213">
              <controlPr defaultSize="0" autoFill="0" autoLine="0" autoPict="0">
                <anchor moveWithCells="1">
                  <from>
                    <xdr:col>31</xdr:col>
                    <xdr:colOff>6350</xdr:colOff>
                    <xdr:row>83</xdr:row>
                    <xdr:rowOff>38100</xdr:rowOff>
                  </from>
                  <to>
                    <xdr:col>31</xdr:col>
                    <xdr:colOff>177800</xdr:colOff>
                    <xdr:row>83</xdr:row>
                    <xdr:rowOff>254000</xdr:rowOff>
                  </to>
                </anchor>
              </controlPr>
            </control>
          </mc:Choice>
        </mc:AlternateContent>
        <mc:AlternateContent xmlns:mc="http://schemas.openxmlformats.org/markup-compatibility/2006">
          <mc:Choice Requires="x14">
            <control shapeId="39126" r:id="rId137" name="Check Box 214">
              <controlPr defaultSize="0" autoFill="0" autoLine="0" autoPict="0">
                <anchor moveWithCells="1">
                  <from>
                    <xdr:col>31</xdr:col>
                    <xdr:colOff>6350</xdr:colOff>
                    <xdr:row>84</xdr:row>
                    <xdr:rowOff>38100</xdr:rowOff>
                  </from>
                  <to>
                    <xdr:col>31</xdr:col>
                    <xdr:colOff>177800</xdr:colOff>
                    <xdr:row>84</xdr:row>
                    <xdr:rowOff>254000</xdr:rowOff>
                  </to>
                </anchor>
              </controlPr>
            </control>
          </mc:Choice>
        </mc:AlternateContent>
        <mc:AlternateContent xmlns:mc="http://schemas.openxmlformats.org/markup-compatibility/2006">
          <mc:Choice Requires="x14">
            <control shapeId="39127" r:id="rId138" name="Check Box 215">
              <controlPr defaultSize="0" autoFill="0" autoLine="0" autoPict="0">
                <anchor moveWithCells="1">
                  <from>
                    <xdr:col>17</xdr:col>
                    <xdr:colOff>6350</xdr:colOff>
                    <xdr:row>88</xdr:row>
                    <xdr:rowOff>38100</xdr:rowOff>
                  </from>
                  <to>
                    <xdr:col>17</xdr:col>
                    <xdr:colOff>177800</xdr:colOff>
                    <xdr:row>88</xdr:row>
                    <xdr:rowOff>254000</xdr:rowOff>
                  </to>
                </anchor>
              </controlPr>
            </control>
          </mc:Choice>
        </mc:AlternateContent>
        <mc:AlternateContent xmlns:mc="http://schemas.openxmlformats.org/markup-compatibility/2006">
          <mc:Choice Requires="x14">
            <control shapeId="39128" r:id="rId139" name="Check Box 216">
              <controlPr defaultSize="0" autoFill="0" autoLine="0" autoPict="0">
                <anchor moveWithCells="1">
                  <from>
                    <xdr:col>17</xdr:col>
                    <xdr:colOff>6350</xdr:colOff>
                    <xdr:row>89</xdr:row>
                    <xdr:rowOff>38100</xdr:rowOff>
                  </from>
                  <to>
                    <xdr:col>17</xdr:col>
                    <xdr:colOff>177800</xdr:colOff>
                    <xdr:row>89</xdr:row>
                    <xdr:rowOff>254000</xdr:rowOff>
                  </to>
                </anchor>
              </controlPr>
            </control>
          </mc:Choice>
        </mc:AlternateContent>
        <mc:AlternateContent xmlns:mc="http://schemas.openxmlformats.org/markup-compatibility/2006">
          <mc:Choice Requires="x14">
            <control shapeId="39129" r:id="rId140" name="Check Box 217">
              <controlPr defaultSize="0" autoFill="0" autoLine="0" autoPict="0">
                <anchor moveWithCells="1">
                  <from>
                    <xdr:col>5</xdr:col>
                    <xdr:colOff>6350</xdr:colOff>
                    <xdr:row>88</xdr:row>
                    <xdr:rowOff>38100</xdr:rowOff>
                  </from>
                  <to>
                    <xdr:col>5</xdr:col>
                    <xdr:colOff>177800</xdr:colOff>
                    <xdr:row>88</xdr:row>
                    <xdr:rowOff>254000</xdr:rowOff>
                  </to>
                </anchor>
              </controlPr>
            </control>
          </mc:Choice>
        </mc:AlternateContent>
        <mc:AlternateContent xmlns:mc="http://schemas.openxmlformats.org/markup-compatibility/2006">
          <mc:Choice Requires="x14">
            <control shapeId="39130" r:id="rId141" name="Check Box 218">
              <controlPr defaultSize="0" autoFill="0" autoLine="0" autoPict="0">
                <anchor moveWithCells="1">
                  <from>
                    <xdr:col>5</xdr:col>
                    <xdr:colOff>6350</xdr:colOff>
                    <xdr:row>89</xdr:row>
                    <xdr:rowOff>38100</xdr:rowOff>
                  </from>
                  <to>
                    <xdr:col>5</xdr:col>
                    <xdr:colOff>177800</xdr:colOff>
                    <xdr:row>89</xdr:row>
                    <xdr:rowOff>254000</xdr:rowOff>
                  </to>
                </anchor>
              </controlPr>
            </control>
          </mc:Choice>
        </mc:AlternateContent>
        <mc:AlternateContent xmlns:mc="http://schemas.openxmlformats.org/markup-compatibility/2006">
          <mc:Choice Requires="x14">
            <control shapeId="39131" r:id="rId142" name="Check Box 219">
              <controlPr defaultSize="0" autoFill="0" autoLine="0" autoPict="0">
                <anchor moveWithCells="1">
                  <from>
                    <xdr:col>1</xdr:col>
                    <xdr:colOff>6350</xdr:colOff>
                    <xdr:row>89</xdr:row>
                    <xdr:rowOff>38100</xdr:rowOff>
                  </from>
                  <to>
                    <xdr:col>1</xdr:col>
                    <xdr:colOff>177800</xdr:colOff>
                    <xdr:row>89</xdr:row>
                    <xdr:rowOff>254000</xdr:rowOff>
                  </to>
                </anchor>
              </controlPr>
            </control>
          </mc:Choice>
        </mc:AlternateContent>
        <mc:AlternateContent xmlns:mc="http://schemas.openxmlformats.org/markup-compatibility/2006">
          <mc:Choice Requires="x14">
            <control shapeId="39132" r:id="rId143" name="Check Box 220">
              <controlPr defaultSize="0" autoFill="0" autoLine="0" autoPict="0">
                <anchor moveWithCells="1">
                  <from>
                    <xdr:col>1</xdr:col>
                    <xdr:colOff>6350</xdr:colOff>
                    <xdr:row>90</xdr:row>
                    <xdr:rowOff>38100</xdr:rowOff>
                  </from>
                  <to>
                    <xdr:col>1</xdr:col>
                    <xdr:colOff>177800</xdr:colOff>
                    <xdr:row>90</xdr:row>
                    <xdr:rowOff>254000</xdr:rowOff>
                  </to>
                </anchor>
              </controlPr>
            </control>
          </mc:Choice>
        </mc:AlternateContent>
        <mc:AlternateContent xmlns:mc="http://schemas.openxmlformats.org/markup-compatibility/2006">
          <mc:Choice Requires="x14">
            <control shapeId="39133" r:id="rId144" name="Check Box 221">
              <controlPr defaultSize="0" autoFill="0" autoLine="0" autoPict="0">
                <anchor moveWithCells="1">
                  <from>
                    <xdr:col>1</xdr:col>
                    <xdr:colOff>6350</xdr:colOff>
                    <xdr:row>93</xdr:row>
                    <xdr:rowOff>38100</xdr:rowOff>
                  </from>
                  <to>
                    <xdr:col>1</xdr:col>
                    <xdr:colOff>177800</xdr:colOff>
                    <xdr:row>93</xdr:row>
                    <xdr:rowOff>254000</xdr:rowOff>
                  </to>
                </anchor>
              </controlPr>
            </control>
          </mc:Choice>
        </mc:AlternateContent>
        <mc:AlternateContent xmlns:mc="http://schemas.openxmlformats.org/markup-compatibility/2006">
          <mc:Choice Requires="x14">
            <control shapeId="39134" r:id="rId145" name="Check Box 222">
              <controlPr defaultSize="0" autoFill="0" autoLine="0" autoPict="0">
                <anchor moveWithCells="1">
                  <from>
                    <xdr:col>1</xdr:col>
                    <xdr:colOff>6350</xdr:colOff>
                    <xdr:row>94</xdr:row>
                    <xdr:rowOff>38100</xdr:rowOff>
                  </from>
                  <to>
                    <xdr:col>1</xdr:col>
                    <xdr:colOff>177800</xdr:colOff>
                    <xdr:row>94</xdr:row>
                    <xdr:rowOff>254000</xdr:rowOff>
                  </to>
                </anchor>
              </controlPr>
            </control>
          </mc:Choice>
        </mc:AlternateContent>
        <mc:AlternateContent xmlns:mc="http://schemas.openxmlformats.org/markup-compatibility/2006">
          <mc:Choice Requires="x14">
            <control shapeId="39135" r:id="rId146" name="Check Box 223">
              <controlPr defaultSize="0" autoFill="0" autoLine="0" autoPict="0">
                <anchor moveWithCells="1">
                  <from>
                    <xdr:col>7</xdr:col>
                    <xdr:colOff>6350</xdr:colOff>
                    <xdr:row>98</xdr:row>
                    <xdr:rowOff>38100</xdr:rowOff>
                  </from>
                  <to>
                    <xdr:col>7</xdr:col>
                    <xdr:colOff>177800</xdr:colOff>
                    <xdr:row>98</xdr:row>
                    <xdr:rowOff>254000</xdr:rowOff>
                  </to>
                </anchor>
              </controlPr>
            </control>
          </mc:Choice>
        </mc:AlternateContent>
        <mc:AlternateContent xmlns:mc="http://schemas.openxmlformats.org/markup-compatibility/2006">
          <mc:Choice Requires="x14">
            <control shapeId="39136" r:id="rId147" name="Check Box 224">
              <controlPr defaultSize="0" autoFill="0" autoLine="0" autoPict="0">
                <anchor moveWithCells="1">
                  <from>
                    <xdr:col>4</xdr:col>
                    <xdr:colOff>6350</xdr:colOff>
                    <xdr:row>98</xdr:row>
                    <xdr:rowOff>38100</xdr:rowOff>
                  </from>
                  <to>
                    <xdr:col>4</xdr:col>
                    <xdr:colOff>177800</xdr:colOff>
                    <xdr:row>98</xdr:row>
                    <xdr:rowOff>254000</xdr:rowOff>
                  </to>
                </anchor>
              </controlPr>
            </control>
          </mc:Choice>
        </mc:AlternateContent>
        <mc:AlternateContent xmlns:mc="http://schemas.openxmlformats.org/markup-compatibility/2006">
          <mc:Choice Requires="x14">
            <control shapeId="39137" r:id="rId148" name="Check Box 225">
              <controlPr defaultSize="0" autoFill="0" autoLine="0" autoPict="0">
                <anchor moveWithCells="1">
                  <from>
                    <xdr:col>4</xdr:col>
                    <xdr:colOff>6350</xdr:colOff>
                    <xdr:row>99</xdr:row>
                    <xdr:rowOff>38100</xdr:rowOff>
                  </from>
                  <to>
                    <xdr:col>4</xdr:col>
                    <xdr:colOff>177800</xdr:colOff>
                    <xdr:row>99</xdr:row>
                    <xdr:rowOff>254000</xdr:rowOff>
                  </to>
                </anchor>
              </controlPr>
            </control>
          </mc:Choice>
        </mc:AlternateContent>
        <mc:AlternateContent xmlns:mc="http://schemas.openxmlformats.org/markup-compatibility/2006">
          <mc:Choice Requires="x14">
            <control shapeId="39138" r:id="rId149" name="Check Box 226">
              <controlPr defaultSize="0" autoFill="0" autoLine="0" autoPict="0">
                <anchor moveWithCells="1">
                  <from>
                    <xdr:col>1</xdr:col>
                    <xdr:colOff>6350</xdr:colOff>
                    <xdr:row>98</xdr:row>
                    <xdr:rowOff>38100</xdr:rowOff>
                  </from>
                  <to>
                    <xdr:col>1</xdr:col>
                    <xdr:colOff>177800</xdr:colOff>
                    <xdr:row>98</xdr:row>
                    <xdr:rowOff>254000</xdr:rowOff>
                  </to>
                </anchor>
              </controlPr>
            </control>
          </mc:Choice>
        </mc:AlternateContent>
        <mc:AlternateContent xmlns:mc="http://schemas.openxmlformats.org/markup-compatibility/2006">
          <mc:Choice Requires="x14">
            <control shapeId="39139" r:id="rId150" name="Check Box 227">
              <controlPr defaultSize="0" autoFill="0" autoLine="0" autoPict="0">
                <anchor moveWithCells="1">
                  <from>
                    <xdr:col>1</xdr:col>
                    <xdr:colOff>6350</xdr:colOff>
                    <xdr:row>99</xdr:row>
                    <xdr:rowOff>38100</xdr:rowOff>
                  </from>
                  <to>
                    <xdr:col>1</xdr:col>
                    <xdr:colOff>177800</xdr:colOff>
                    <xdr:row>99</xdr:row>
                    <xdr:rowOff>254000</xdr:rowOff>
                  </to>
                </anchor>
              </controlPr>
            </control>
          </mc:Choice>
        </mc:AlternateContent>
        <mc:AlternateContent xmlns:mc="http://schemas.openxmlformats.org/markup-compatibility/2006">
          <mc:Choice Requires="x14">
            <control shapeId="39140" r:id="rId151" name="Check Box 228">
              <controlPr defaultSize="0" autoFill="0" autoLine="0" autoPict="0">
                <anchor moveWithCells="1">
                  <from>
                    <xdr:col>1</xdr:col>
                    <xdr:colOff>6350</xdr:colOff>
                    <xdr:row>101</xdr:row>
                    <xdr:rowOff>38100</xdr:rowOff>
                  </from>
                  <to>
                    <xdr:col>1</xdr:col>
                    <xdr:colOff>177800</xdr:colOff>
                    <xdr:row>101</xdr:row>
                    <xdr:rowOff>254000</xdr:rowOff>
                  </to>
                </anchor>
              </controlPr>
            </control>
          </mc:Choice>
        </mc:AlternateContent>
        <mc:AlternateContent xmlns:mc="http://schemas.openxmlformats.org/markup-compatibility/2006">
          <mc:Choice Requires="x14">
            <control shapeId="39141" r:id="rId152" name="Check Box 229">
              <controlPr defaultSize="0" autoFill="0" autoLine="0" autoPict="0">
                <anchor moveWithCells="1">
                  <from>
                    <xdr:col>1</xdr:col>
                    <xdr:colOff>6350</xdr:colOff>
                    <xdr:row>102</xdr:row>
                    <xdr:rowOff>38100</xdr:rowOff>
                  </from>
                  <to>
                    <xdr:col>1</xdr:col>
                    <xdr:colOff>177800</xdr:colOff>
                    <xdr:row>102</xdr:row>
                    <xdr:rowOff>254000</xdr:rowOff>
                  </to>
                </anchor>
              </controlPr>
            </control>
          </mc:Choice>
        </mc:AlternateContent>
        <mc:AlternateContent xmlns:mc="http://schemas.openxmlformats.org/markup-compatibility/2006">
          <mc:Choice Requires="x14">
            <control shapeId="39142" r:id="rId153" name="Check Box 230">
              <controlPr defaultSize="0" autoFill="0" autoLine="0" autoPict="0">
                <anchor moveWithCells="1">
                  <from>
                    <xdr:col>24</xdr:col>
                    <xdr:colOff>6350</xdr:colOff>
                    <xdr:row>98</xdr:row>
                    <xdr:rowOff>38100</xdr:rowOff>
                  </from>
                  <to>
                    <xdr:col>24</xdr:col>
                    <xdr:colOff>177800</xdr:colOff>
                    <xdr:row>98</xdr:row>
                    <xdr:rowOff>254000</xdr:rowOff>
                  </to>
                </anchor>
              </controlPr>
            </control>
          </mc:Choice>
        </mc:AlternateContent>
        <mc:AlternateContent xmlns:mc="http://schemas.openxmlformats.org/markup-compatibility/2006">
          <mc:Choice Requires="x14">
            <control shapeId="39143" r:id="rId154" name="Check Box 231">
              <controlPr defaultSize="0" autoFill="0" autoLine="0" autoPict="0">
                <anchor moveWithCells="1">
                  <from>
                    <xdr:col>24</xdr:col>
                    <xdr:colOff>6350</xdr:colOff>
                    <xdr:row>99</xdr:row>
                    <xdr:rowOff>38100</xdr:rowOff>
                  </from>
                  <to>
                    <xdr:col>24</xdr:col>
                    <xdr:colOff>177800</xdr:colOff>
                    <xdr:row>99</xdr:row>
                    <xdr:rowOff>254000</xdr:rowOff>
                  </to>
                </anchor>
              </controlPr>
            </control>
          </mc:Choice>
        </mc:AlternateContent>
        <mc:AlternateContent xmlns:mc="http://schemas.openxmlformats.org/markup-compatibility/2006">
          <mc:Choice Requires="x14">
            <control shapeId="39144" r:id="rId155" name="Check Box 232">
              <controlPr defaultSize="0" autoFill="0" autoLine="0" autoPict="0">
                <anchor moveWithCells="1">
                  <from>
                    <xdr:col>27</xdr:col>
                    <xdr:colOff>6350</xdr:colOff>
                    <xdr:row>98</xdr:row>
                    <xdr:rowOff>38100</xdr:rowOff>
                  </from>
                  <to>
                    <xdr:col>27</xdr:col>
                    <xdr:colOff>177800</xdr:colOff>
                    <xdr:row>98</xdr:row>
                    <xdr:rowOff>254000</xdr:rowOff>
                  </to>
                </anchor>
              </controlPr>
            </control>
          </mc:Choice>
        </mc:AlternateContent>
        <mc:AlternateContent xmlns:mc="http://schemas.openxmlformats.org/markup-compatibility/2006">
          <mc:Choice Requires="x14">
            <control shapeId="39145" r:id="rId156" name="Check Box 233">
              <controlPr defaultSize="0" autoFill="0" autoLine="0" autoPict="0">
                <anchor moveWithCells="1">
                  <from>
                    <xdr:col>27</xdr:col>
                    <xdr:colOff>6350</xdr:colOff>
                    <xdr:row>99</xdr:row>
                    <xdr:rowOff>38100</xdr:rowOff>
                  </from>
                  <to>
                    <xdr:col>27</xdr:col>
                    <xdr:colOff>177800</xdr:colOff>
                    <xdr:row>99</xdr:row>
                    <xdr:rowOff>254000</xdr:rowOff>
                  </to>
                </anchor>
              </controlPr>
            </control>
          </mc:Choice>
        </mc:AlternateContent>
        <mc:AlternateContent xmlns:mc="http://schemas.openxmlformats.org/markup-compatibility/2006">
          <mc:Choice Requires="x14">
            <control shapeId="39146" r:id="rId157" name="Check Box 234">
              <controlPr defaultSize="0" autoFill="0" autoLine="0" autoPict="0">
                <anchor moveWithCells="1">
                  <from>
                    <xdr:col>30</xdr:col>
                    <xdr:colOff>6350</xdr:colOff>
                    <xdr:row>98</xdr:row>
                    <xdr:rowOff>38100</xdr:rowOff>
                  </from>
                  <to>
                    <xdr:col>30</xdr:col>
                    <xdr:colOff>177800</xdr:colOff>
                    <xdr:row>98</xdr:row>
                    <xdr:rowOff>254000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95E8403A-863C-4C45-A40D-C8512B7CD782}">
          <x14:formula1>
            <xm:f>'Pull down設定 (変更不可)'!$E$4:$E$104</xm:f>
          </x14:formula1>
          <xm:sqref>AO29:AP31 AO79:AP81</xm:sqref>
        </x14:dataValidation>
        <x14:dataValidation type="list" allowBlank="1" showInputMessage="1" showErrorMessage="1" xr:uid="{326B665A-9971-4332-84C2-C3651935268A}">
          <x14:formula1>
            <xm:f>'Pull down設定 (変更不可)'!$E$4:$E$103</xm:f>
          </x14:formula1>
          <xm:sqref>X19:Y20 AR29:AS31 AV29:AW31 X69:Y70 AR79:AS81 AV79:AW81</xm:sqref>
        </x14:dataValidation>
        <x14:dataValidation type="list" allowBlank="1" showInputMessage="1" showErrorMessage="1" xr:uid="{9869DAC2-8BAD-4436-A799-697CC56E28EB}">
          <x14:formula1>
            <xm:f>'Pull down設定 (変更不可)'!$C$4:$C$34</xm:f>
          </x14:formula1>
          <xm:sqref>M17:N17 Y17:Z17 M23:N23 Y23:Z23 M27:N27 Y27:Z27 M36:N36 AP39:AQ39 S49:T49 AQ49:AR49 V53:W53 M67:N67 Y67:Z67 M73:N73 Y73:Z73 M77:N77 Y77:Z77 M86:N86 AP89:AQ89 S99:T99 AQ99:AR99 V103:W103</xm:sqref>
        </x14:dataValidation>
        <x14:dataValidation type="list" allowBlank="1" showInputMessage="1" showErrorMessage="1" xr:uid="{05C45817-1931-410C-81CE-D65087331033}">
          <x14:formula1>
            <xm:f>'Pull down設定 (変更不可)'!$B$4:$B$15</xm:f>
          </x14:formula1>
          <xm:sqref>J17:K17 V17:W17 J23:K23 V23:W23 J27:K27 V27:W27 J36:K36 AM39:AN39 P49:Q49 AN49:AO49 S53:T53 J67:K67 V67:W67 J73:K73 V73:W73 J77:K77 V77:W77 J86:K86 AM89:AN89 P99:Q99 AN99:AO99 S103:T103</xm:sqref>
        </x14:dataValidation>
        <x14:dataValidation type="list" allowBlank="1" showInputMessage="1" showErrorMessage="1" xr:uid="{66EB87A2-CCB3-493E-867A-2B15ADC13FF3}">
          <x14:formula1>
            <xm:f>'Pull down設定 (変更不可)'!$A$4:$A$39</xm:f>
          </x14:formula1>
          <xm:sqref>B8:AX8 F17:H17 R17:T17 F23:H23 R23:T23 F27:H27 R27:T27 F36:H36 AI39:AK39 L49:N49 AJ49:AL49 O53:Q53 B58:AX58 F67:H67 R67:T67 F73:H73 R73:T73 F77:H77 R77:T77 F86:H86 AI89:AK89 L99:N99 AJ99:AL99 O103:Q103</xm:sqref>
        </x14:dataValidation>
        <x14:dataValidation type="list" allowBlank="1" showInputMessage="1" showErrorMessage="1" xr:uid="{AA71D05F-B114-4303-994E-95D4D1EDFC22}">
          <x14:formula1>
            <xm:f>'Pull down設定 (変更不可)'!$F$4:$F$13</xm:f>
          </x14:formula1>
          <xm:sqref>B12:C13 B62:C63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B5A88-7DA9-4D1B-9E14-5B1AFE59F5BC}">
  <dimension ref="A1:L104"/>
  <sheetViews>
    <sheetView workbookViewId="0">
      <selection activeCell="J16" sqref="J16"/>
    </sheetView>
  </sheetViews>
  <sheetFormatPr defaultRowHeight="18" x14ac:dyDescent="0.55000000000000004"/>
  <sheetData>
    <row r="1" spans="1:12" ht="18.5" thickBot="1" x14ac:dyDescent="0.6">
      <c r="A1" s="89" t="s">
        <v>250</v>
      </c>
      <c r="B1" s="90"/>
      <c r="C1" s="91"/>
      <c r="D1" s="90"/>
      <c r="E1" s="90"/>
      <c r="F1" s="90"/>
      <c r="G1" s="90"/>
      <c r="H1" s="90"/>
      <c r="I1" s="90"/>
      <c r="J1" s="91"/>
      <c r="K1" s="90"/>
      <c r="L1" s="91"/>
    </row>
    <row r="2" spans="1:12" x14ac:dyDescent="0.55000000000000004">
      <c r="A2" s="92" t="s">
        <v>251</v>
      </c>
      <c r="E2" s="93" t="s">
        <v>252</v>
      </c>
      <c r="H2" t="s">
        <v>275</v>
      </c>
      <c r="J2" s="92" t="s">
        <v>328</v>
      </c>
    </row>
    <row r="3" spans="1:12" x14ac:dyDescent="0.55000000000000004">
      <c r="A3" s="93" t="s">
        <v>47</v>
      </c>
      <c r="B3" s="93" t="s">
        <v>253</v>
      </c>
      <c r="C3" s="93" t="s">
        <v>254</v>
      </c>
      <c r="E3" s="93" t="s">
        <v>255</v>
      </c>
      <c r="F3" s="93" t="s">
        <v>256</v>
      </c>
      <c r="G3" s="93"/>
      <c r="H3" s="93" t="s">
        <v>276</v>
      </c>
    </row>
    <row r="4" spans="1:12" x14ac:dyDescent="0.55000000000000004">
      <c r="A4">
        <v>2000</v>
      </c>
      <c r="B4">
        <v>1</v>
      </c>
      <c r="C4">
        <v>1</v>
      </c>
      <c r="E4" s="94">
        <v>0</v>
      </c>
      <c r="F4" s="94">
        <v>0</v>
      </c>
      <c r="H4" t="s">
        <v>45</v>
      </c>
      <c r="J4" t="s">
        <v>330</v>
      </c>
    </row>
    <row r="5" spans="1:12" x14ac:dyDescent="0.55000000000000004">
      <c r="A5">
        <v>2001</v>
      </c>
      <c r="B5">
        <v>2</v>
      </c>
      <c r="C5">
        <v>2</v>
      </c>
      <c r="E5">
        <v>1</v>
      </c>
      <c r="F5">
        <v>1</v>
      </c>
      <c r="H5" t="s">
        <v>259</v>
      </c>
      <c r="J5" t="s">
        <v>329</v>
      </c>
    </row>
    <row r="6" spans="1:12" x14ac:dyDescent="0.55000000000000004">
      <c r="A6">
        <v>2002</v>
      </c>
      <c r="B6">
        <v>3</v>
      </c>
      <c r="C6">
        <v>3</v>
      </c>
      <c r="E6">
        <v>2</v>
      </c>
      <c r="F6">
        <v>2</v>
      </c>
      <c r="H6" t="s">
        <v>260</v>
      </c>
      <c r="J6" t="s">
        <v>331</v>
      </c>
    </row>
    <row r="7" spans="1:12" x14ac:dyDescent="0.55000000000000004">
      <c r="A7">
        <v>2003</v>
      </c>
      <c r="B7">
        <v>4</v>
      </c>
      <c r="C7">
        <v>4</v>
      </c>
      <c r="E7">
        <v>3</v>
      </c>
      <c r="F7">
        <v>3</v>
      </c>
      <c r="H7" t="s">
        <v>266</v>
      </c>
    </row>
    <row r="8" spans="1:12" x14ac:dyDescent="0.55000000000000004">
      <c r="A8">
        <v>2004</v>
      </c>
      <c r="B8">
        <v>5</v>
      </c>
      <c r="C8">
        <v>5</v>
      </c>
      <c r="E8">
        <v>4</v>
      </c>
      <c r="F8">
        <v>4</v>
      </c>
      <c r="H8" t="s">
        <v>267</v>
      </c>
    </row>
    <row r="9" spans="1:12" x14ac:dyDescent="0.55000000000000004">
      <c r="A9">
        <v>2005</v>
      </c>
      <c r="B9">
        <v>6</v>
      </c>
      <c r="C9">
        <v>6</v>
      </c>
      <c r="E9">
        <v>5</v>
      </c>
      <c r="F9">
        <v>5</v>
      </c>
      <c r="H9" t="s">
        <v>268</v>
      </c>
    </row>
    <row r="10" spans="1:12" x14ac:dyDescent="0.55000000000000004">
      <c r="A10">
        <v>2006</v>
      </c>
      <c r="B10">
        <v>7</v>
      </c>
      <c r="C10">
        <v>7</v>
      </c>
      <c r="E10">
        <v>6</v>
      </c>
      <c r="F10">
        <v>6</v>
      </c>
      <c r="H10" t="s">
        <v>269</v>
      </c>
    </row>
    <row r="11" spans="1:12" x14ac:dyDescent="0.55000000000000004">
      <c r="A11">
        <v>2007</v>
      </c>
      <c r="B11">
        <v>8</v>
      </c>
      <c r="C11">
        <v>8</v>
      </c>
      <c r="E11">
        <v>7</v>
      </c>
      <c r="F11">
        <v>7</v>
      </c>
      <c r="H11" t="s">
        <v>270</v>
      </c>
    </row>
    <row r="12" spans="1:12" x14ac:dyDescent="0.55000000000000004">
      <c r="A12">
        <v>2008</v>
      </c>
      <c r="B12">
        <v>9</v>
      </c>
      <c r="C12">
        <v>9</v>
      </c>
      <c r="E12">
        <v>8</v>
      </c>
      <c r="F12">
        <v>8</v>
      </c>
      <c r="H12" t="s">
        <v>271</v>
      </c>
    </row>
    <row r="13" spans="1:12" x14ac:dyDescent="0.55000000000000004">
      <c r="A13">
        <v>2009</v>
      </c>
      <c r="B13">
        <v>10</v>
      </c>
      <c r="C13">
        <v>10</v>
      </c>
      <c r="E13">
        <v>9</v>
      </c>
      <c r="F13">
        <v>9</v>
      </c>
      <c r="H13" t="s">
        <v>272</v>
      </c>
    </row>
    <row r="14" spans="1:12" x14ac:dyDescent="0.55000000000000004">
      <c r="A14">
        <v>2010</v>
      </c>
      <c r="B14">
        <v>11</v>
      </c>
      <c r="C14">
        <v>11</v>
      </c>
      <c r="E14">
        <v>10</v>
      </c>
      <c r="F14" s="45" t="s">
        <v>257</v>
      </c>
      <c r="H14" t="s">
        <v>273</v>
      </c>
    </row>
    <row r="15" spans="1:12" x14ac:dyDescent="0.55000000000000004">
      <c r="A15">
        <v>2011</v>
      </c>
      <c r="B15">
        <v>12</v>
      </c>
      <c r="C15">
        <v>12</v>
      </c>
      <c r="E15">
        <v>11</v>
      </c>
      <c r="H15" t="s">
        <v>274</v>
      </c>
    </row>
    <row r="16" spans="1:12" x14ac:dyDescent="0.55000000000000004">
      <c r="A16">
        <v>2012</v>
      </c>
      <c r="C16">
        <v>13</v>
      </c>
      <c r="E16">
        <v>12</v>
      </c>
    </row>
    <row r="17" spans="1:5" x14ac:dyDescent="0.55000000000000004">
      <c r="A17">
        <v>2013</v>
      </c>
      <c r="C17">
        <v>14</v>
      </c>
      <c r="E17">
        <v>13</v>
      </c>
    </row>
    <row r="18" spans="1:5" x14ac:dyDescent="0.55000000000000004">
      <c r="A18">
        <v>2014</v>
      </c>
      <c r="C18">
        <v>15</v>
      </c>
      <c r="E18">
        <v>14</v>
      </c>
    </row>
    <row r="19" spans="1:5" x14ac:dyDescent="0.55000000000000004">
      <c r="A19">
        <v>2015</v>
      </c>
      <c r="C19">
        <v>16</v>
      </c>
      <c r="E19">
        <v>15</v>
      </c>
    </row>
    <row r="20" spans="1:5" x14ac:dyDescent="0.55000000000000004">
      <c r="A20">
        <v>2016</v>
      </c>
      <c r="C20">
        <v>17</v>
      </c>
      <c r="E20">
        <v>16</v>
      </c>
    </row>
    <row r="21" spans="1:5" x14ac:dyDescent="0.55000000000000004">
      <c r="A21">
        <v>2017</v>
      </c>
      <c r="C21">
        <v>18</v>
      </c>
      <c r="E21">
        <v>17</v>
      </c>
    </row>
    <row r="22" spans="1:5" x14ac:dyDescent="0.55000000000000004">
      <c r="A22">
        <v>2018</v>
      </c>
      <c r="C22">
        <v>19</v>
      </c>
      <c r="E22">
        <v>18</v>
      </c>
    </row>
    <row r="23" spans="1:5" x14ac:dyDescent="0.55000000000000004">
      <c r="A23">
        <v>2019</v>
      </c>
      <c r="C23">
        <v>20</v>
      </c>
      <c r="E23">
        <v>19</v>
      </c>
    </row>
    <row r="24" spans="1:5" x14ac:dyDescent="0.55000000000000004">
      <c r="A24">
        <v>2020</v>
      </c>
      <c r="C24">
        <v>21</v>
      </c>
      <c r="E24">
        <v>20</v>
      </c>
    </row>
    <row r="25" spans="1:5" x14ac:dyDescent="0.55000000000000004">
      <c r="A25">
        <v>2021</v>
      </c>
      <c r="C25">
        <v>22</v>
      </c>
      <c r="E25">
        <v>21</v>
      </c>
    </row>
    <row r="26" spans="1:5" x14ac:dyDescent="0.55000000000000004">
      <c r="A26">
        <v>2022</v>
      </c>
      <c r="C26">
        <v>23</v>
      </c>
      <c r="E26">
        <v>22</v>
      </c>
    </row>
    <row r="27" spans="1:5" x14ac:dyDescent="0.55000000000000004">
      <c r="A27">
        <v>2023</v>
      </c>
      <c r="C27">
        <v>24</v>
      </c>
      <c r="E27">
        <v>23</v>
      </c>
    </row>
    <row r="28" spans="1:5" x14ac:dyDescent="0.55000000000000004">
      <c r="A28">
        <v>2024</v>
      </c>
      <c r="C28">
        <v>25</v>
      </c>
      <c r="E28">
        <v>24</v>
      </c>
    </row>
    <row r="29" spans="1:5" x14ac:dyDescent="0.55000000000000004">
      <c r="A29">
        <v>2025</v>
      </c>
      <c r="C29">
        <v>26</v>
      </c>
      <c r="E29">
        <v>25</v>
      </c>
    </row>
    <row r="30" spans="1:5" x14ac:dyDescent="0.55000000000000004">
      <c r="A30">
        <v>2026</v>
      </c>
      <c r="C30">
        <v>27</v>
      </c>
      <c r="E30">
        <v>26</v>
      </c>
    </row>
    <row r="31" spans="1:5" x14ac:dyDescent="0.55000000000000004">
      <c r="A31">
        <v>2027</v>
      </c>
      <c r="C31">
        <v>28</v>
      </c>
      <c r="E31">
        <v>27</v>
      </c>
    </row>
    <row r="32" spans="1:5" x14ac:dyDescent="0.55000000000000004">
      <c r="A32">
        <v>2028</v>
      </c>
      <c r="C32">
        <v>29</v>
      </c>
      <c r="E32">
        <v>28</v>
      </c>
    </row>
    <row r="33" spans="1:5" x14ac:dyDescent="0.55000000000000004">
      <c r="A33">
        <v>2029</v>
      </c>
      <c r="C33">
        <v>30</v>
      </c>
      <c r="E33">
        <v>29</v>
      </c>
    </row>
    <row r="34" spans="1:5" x14ac:dyDescent="0.55000000000000004">
      <c r="A34">
        <v>2030</v>
      </c>
      <c r="C34">
        <v>31</v>
      </c>
      <c r="E34">
        <v>30</v>
      </c>
    </row>
    <row r="35" spans="1:5" x14ac:dyDescent="0.55000000000000004">
      <c r="A35">
        <v>2031</v>
      </c>
      <c r="E35">
        <v>31</v>
      </c>
    </row>
    <row r="36" spans="1:5" x14ac:dyDescent="0.55000000000000004">
      <c r="A36">
        <v>2032</v>
      </c>
      <c r="E36">
        <v>32</v>
      </c>
    </row>
    <row r="37" spans="1:5" x14ac:dyDescent="0.55000000000000004">
      <c r="A37">
        <v>2033</v>
      </c>
      <c r="E37">
        <v>33</v>
      </c>
    </row>
    <row r="38" spans="1:5" x14ac:dyDescent="0.55000000000000004">
      <c r="A38">
        <v>2034</v>
      </c>
      <c r="E38">
        <v>34</v>
      </c>
    </row>
    <row r="39" spans="1:5" x14ac:dyDescent="0.55000000000000004">
      <c r="A39">
        <v>2035</v>
      </c>
      <c r="E39">
        <v>35</v>
      </c>
    </row>
    <row r="40" spans="1:5" x14ac:dyDescent="0.55000000000000004">
      <c r="E40">
        <v>36</v>
      </c>
    </row>
    <row r="41" spans="1:5" x14ac:dyDescent="0.55000000000000004">
      <c r="E41">
        <v>37</v>
      </c>
    </row>
    <row r="42" spans="1:5" x14ac:dyDescent="0.55000000000000004">
      <c r="E42">
        <v>38</v>
      </c>
    </row>
    <row r="43" spans="1:5" x14ac:dyDescent="0.55000000000000004">
      <c r="E43">
        <v>39</v>
      </c>
    </row>
    <row r="44" spans="1:5" x14ac:dyDescent="0.55000000000000004">
      <c r="E44">
        <v>40</v>
      </c>
    </row>
    <row r="45" spans="1:5" x14ac:dyDescent="0.55000000000000004">
      <c r="E45">
        <v>41</v>
      </c>
    </row>
    <row r="46" spans="1:5" x14ac:dyDescent="0.55000000000000004">
      <c r="E46">
        <v>42</v>
      </c>
    </row>
    <row r="47" spans="1:5" x14ac:dyDescent="0.55000000000000004">
      <c r="E47">
        <v>43</v>
      </c>
    </row>
    <row r="48" spans="1:5" x14ac:dyDescent="0.55000000000000004">
      <c r="E48">
        <v>44</v>
      </c>
    </row>
    <row r="49" spans="5:5" x14ac:dyDescent="0.55000000000000004">
      <c r="E49">
        <v>45</v>
      </c>
    </row>
    <row r="50" spans="5:5" x14ac:dyDescent="0.55000000000000004">
      <c r="E50">
        <v>46</v>
      </c>
    </row>
    <row r="51" spans="5:5" x14ac:dyDescent="0.55000000000000004">
      <c r="E51">
        <v>47</v>
      </c>
    </row>
    <row r="52" spans="5:5" x14ac:dyDescent="0.55000000000000004">
      <c r="E52">
        <v>48</v>
      </c>
    </row>
    <row r="53" spans="5:5" x14ac:dyDescent="0.55000000000000004">
      <c r="E53">
        <v>49</v>
      </c>
    </row>
    <row r="54" spans="5:5" x14ac:dyDescent="0.55000000000000004">
      <c r="E54">
        <v>50</v>
      </c>
    </row>
    <row r="55" spans="5:5" x14ac:dyDescent="0.55000000000000004">
      <c r="E55">
        <v>51</v>
      </c>
    </row>
    <row r="56" spans="5:5" x14ac:dyDescent="0.55000000000000004">
      <c r="E56">
        <v>52</v>
      </c>
    </row>
    <row r="57" spans="5:5" x14ac:dyDescent="0.55000000000000004">
      <c r="E57">
        <v>53</v>
      </c>
    </row>
    <row r="58" spans="5:5" x14ac:dyDescent="0.55000000000000004">
      <c r="E58">
        <v>54</v>
      </c>
    </row>
    <row r="59" spans="5:5" x14ac:dyDescent="0.55000000000000004">
      <c r="E59">
        <v>55</v>
      </c>
    </row>
    <row r="60" spans="5:5" x14ac:dyDescent="0.55000000000000004">
      <c r="E60">
        <v>56</v>
      </c>
    </row>
    <row r="61" spans="5:5" x14ac:dyDescent="0.55000000000000004">
      <c r="E61">
        <v>57</v>
      </c>
    </row>
    <row r="62" spans="5:5" x14ac:dyDescent="0.55000000000000004">
      <c r="E62">
        <v>58</v>
      </c>
    </row>
    <row r="63" spans="5:5" x14ac:dyDescent="0.55000000000000004">
      <c r="E63">
        <v>59</v>
      </c>
    </row>
    <row r="64" spans="5:5" x14ac:dyDescent="0.55000000000000004">
      <c r="E64">
        <v>60</v>
      </c>
    </row>
    <row r="65" spans="5:5" x14ac:dyDescent="0.55000000000000004">
      <c r="E65">
        <v>61</v>
      </c>
    </row>
    <row r="66" spans="5:5" x14ac:dyDescent="0.55000000000000004">
      <c r="E66">
        <v>62</v>
      </c>
    </row>
    <row r="67" spans="5:5" x14ac:dyDescent="0.55000000000000004">
      <c r="E67">
        <v>63</v>
      </c>
    </row>
    <row r="68" spans="5:5" x14ac:dyDescent="0.55000000000000004">
      <c r="E68">
        <v>64</v>
      </c>
    </row>
    <row r="69" spans="5:5" x14ac:dyDescent="0.55000000000000004">
      <c r="E69">
        <v>65</v>
      </c>
    </row>
    <row r="70" spans="5:5" x14ac:dyDescent="0.55000000000000004">
      <c r="E70">
        <v>66</v>
      </c>
    </row>
    <row r="71" spans="5:5" x14ac:dyDescent="0.55000000000000004">
      <c r="E71">
        <v>67</v>
      </c>
    </row>
    <row r="72" spans="5:5" x14ac:dyDescent="0.55000000000000004">
      <c r="E72">
        <v>68</v>
      </c>
    </row>
    <row r="73" spans="5:5" x14ac:dyDescent="0.55000000000000004">
      <c r="E73">
        <v>69</v>
      </c>
    </row>
    <row r="74" spans="5:5" x14ac:dyDescent="0.55000000000000004">
      <c r="E74">
        <v>70</v>
      </c>
    </row>
    <row r="75" spans="5:5" x14ac:dyDescent="0.55000000000000004">
      <c r="E75">
        <v>71</v>
      </c>
    </row>
    <row r="76" spans="5:5" x14ac:dyDescent="0.55000000000000004">
      <c r="E76">
        <v>72</v>
      </c>
    </row>
    <row r="77" spans="5:5" x14ac:dyDescent="0.55000000000000004">
      <c r="E77">
        <v>73</v>
      </c>
    </row>
    <row r="78" spans="5:5" x14ac:dyDescent="0.55000000000000004">
      <c r="E78">
        <v>74</v>
      </c>
    </row>
    <row r="79" spans="5:5" x14ac:dyDescent="0.55000000000000004">
      <c r="E79">
        <v>75</v>
      </c>
    </row>
    <row r="80" spans="5:5" x14ac:dyDescent="0.55000000000000004">
      <c r="E80">
        <v>76</v>
      </c>
    </row>
    <row r="81" spans="5:5" x14ac:dyDescent="0.55000000000000004">
      <c r="E81">
        <v>77</v>
      </c>
    </row>
    <row r="82" spans="5:5" x14ac:dyDescent="0.55000000000000004">
      <c r="E82">
        <v>78</v>
      </c>
    </row>
    <row r="83" spans="5:5" x14ac:dyDescent="0.55000000000000004">
      <c r="E83">
        <v>79</v>
      </c>
    </row>
    <row r="84" spans="5:5" x14ac:dyDescent="0.55000000000000004">
      <c r="E84">
        <v>80</v>
      </c>
    </row>
    <row r="85" spans="5:5" x14ac:dyDescent="0.55000000000000004">
      <c r="E85">
        <v>81</v>
      </c>
    </row>
    <row r="86" spans="5:5" x14ac:dyDescent="0.55000000000000004">
      <c r="E86">
        <v>82</v>
      </c>
    </row>
    <row r="87" spans="5:5" x14ac:dyDescent="0.55000000000000004">
      <c r="E87">
        <v>83</v>
      </c>
    </row>
    <row r="88" spans="5:5" x14ac:dyDescent="0.55000000000000004">
      <c r="E88">
        <v>84</v>
      </c>
    </row>
    <row r="89" spans="5:5" x14ac:dyDescent="0.55000000000000004">
      <c r="E89">
        <v>85</v>
      </c>
    </row>
    <row r="90" spans="5:5" x14ac:dyDescent="0.55000000000000004">
      <c r="E90">
        <v>86</v>
      </c>
    </row>
    <row r="91" spans="5:5" x14ac:dyDescent="0.55000000000000004">
      <c r="E91">
        <v>87</v>
      </c>
    </row>
    <row r="92" spans="5:5" x14ac:dyDescent="0.55000000000000004">
      <c r="E92">
        <v>88</v>
      </c>
    </row>
    <row r="93" spans="5:5" x14ac:dyDescent="0.55000000000000004">
      <c r="E93">
        <v>89</v>
      </c>
    </row>
    <row r="94" spans="5:5" x14ac:dyDescent="0.55000000000000004">
      <c r="E94">
        <v>90</v>
      </c>
    </row>
    <row r="95" spans="5:5" x14ac:dyDescent="0.55000000000000004">
      <c r="E95">
        <v>91</v>
      </c>
    </row>
    <row r="96" spans="5:5" x14ac:dyDescent="0.55000000000000004">
      <c r="E96">
        <v>92</v>
      </c>
    </row>
    <row r="97" spans="5:5" x14ac:dyDescent="0.55000000000000004">
      <c r="E97">
        <v>93</v>
      </c>
    </row>
    <row r="98" spans="5:5" x14ac:dyDescent="0.55000000000000004">
      <c r="E98">
        <v>94</v>
      </c>
    </row>
    <row r="99" spans="5:5" x14ac:dyDescent="0.55000000000000004">
      <c r="E99">
        <v>95</v>
      </c>
    </row>
    <row r="100" spans="5:5" x14ac:dyDescent="0.55000000000000004">
      <c r="E100">
        <v>96</v>
      </c>
    </row>
    <row r="101" spans="5:5" x14ac:dyDescent="0.55000000000000004">
      <c r="E101">
        <v>97</v>
      </c>
    </row>
    <row r="102" spans="5:5" x14ac:dyDescent="0.55000000000000004">
      <c r="E102">
        <v>98</v>
      </c>
    </row>
    <row r="103" spans="5:5" x14ac:dyDescent="0.55000000000000004">
      <c r="E103">
        <v>99</v>
      </c>
    </row>
    <row r="104" spans="5:5" x14ac:dyDescent="0.55000000000000004">
      <c r="E104">
        <v>100</v>
      </c>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1AF8D-A329-4D8D-9002-95C9ED987D86}">
  <dimension ref="A1:AZ50"/>
  <sheetViews>
    <sheetView workbookViewId="0">
      <selection activeCell="BE28" sqref="BE28"/>
    </sheetView>
  </sheetViews>
  <sheetFormatPr defaultRowHeight="18" x14ac:dyDescent="0.55000000000000004"/>
  <cols>
    <col min="1" max="54" width="2.9140625" customWidth="1"/>
  </cols>
  <sheetData>
    <row r="1" spans="1:52" ht="18.5" thickBot="1" x14ac:dyDescent="0.6">
      <c r="A1" s="89" t="s">
        <v>250</v>
      </c>
      <c r="B1" s="90"/>
      <c r="C1" s="91"/>
      <c r="D1" s="90"/>
      <c r="E1" s="90"/>
      <c r="F1" s="90"/>
      <c r="G1" s="90"/>
      <c r="H1" s="90"/>
      <c r="I1" s="90"/>
      <c r="J1" s="91"/>
      <c r="K1" s="90"/>
      <c r="L1" s="91"/>
      <c r="M1" s="90"/>
      <c r="N1" s="90"/>
      <c r="O1" s="90"/>
      <c r="P1" s="90"/>
      <c r="Q1" s="90"/>
      <c r="R1" s="90"/>
      <c r="S1" s="90"/>
      <c r="T1" s="90"/>
      <c r="U1" s="90"/>
      <c r="V1" s="90"/>
      <c r="W1" s="90"/>
      <c r="X1" s="90"/>
      <c r="Y1" s="90"/>
      <c r="Z1" s="90"/>
      <c r="AA1" s="90"/>
      <c r="AB1" s="90"/>
      <c r="AC1" s="91"/>
      <c r="AD1" s="90"/>
      <c r="AE1" s="90"/>
      <c r="AF1" s="90"/>
      <c r="AG1" s="90"/>
      <c r="AH1" s="90"/>
      <c r="AI1" s="91"/>
    </row>
    <row r="3" spans="1:52" ht="18.5" thickBot="1" x14ac:dyDescent="0.6">
      <c r="D3" s="492" t="s">
        <v>163</v>
      </c>
      <c r="E3" s="493"/>
      <c r="F3" s="493"/>
      <c r="G3" s="493"/>
      <c r="H3" s="493"/>
      <c r="I3" s="493"/>
      <c r="J3" s="493"/>
      <c r="K3" s="493"/>
      <c r="L3" s="493"/>
      <c r="M3" s="493"/>
      <c r="N3" s="493"/>
      <c r="O3" s="493"/>
      <c r="P3" s="493"/>
    </row>
    <row r="4" spans="1:52" x14ac:dyDescent="0.55000000000000004">
      <c r="D4" s="494" t="s">
        <v>248</v>
      </c>
      <c r="E4" s="495"/>
      <c r="F4" s="495"/>
      <c r="G4" s="495"/>
      <c r="H4" s="495"/>
      <c r="I4" s="495"/>
      <c r="J4" s="495"/>
      <c r="K4" s="495"/>
      <c r="L4" s="495"/>
      <c r="M4" s="495"/>
      <c r="N4" s="495"/>
      <c r="O4" s="495"/>
      <c r="P4" s="495"/>
      <c r="Q4" s="495"/>
      <c r="R4" s="495"/>
      <c r="S4" s="495"/>
      <c r="T4" s="495"/>
      <c r="U4" s="495"/>
      <c r="V4" s="495"/>
      <c r="W4" s="495"/>
      <c r="X4" s="495"/>
      <c r="Y4" s="495"/>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6"/>
    </row>
    <row r="5" spans="1:52" x14ac:dyDescent="0.55000000000000004">
      <c r="D5" s="497"/>
      <c r="E5" s="498"/>
      <c r="F5" s="498"/>
      <c r="G5" s="498"/>
      <c r="H5" s="498"/>
      <c r="I5" s="498"/>
      <c r="J5" s="498"/>
      <c r="K5" s="498"/>
      <c r="L5" s="498"/>
      <c r="M5" s="498"/>
      <c r="N5" s="498"/>
      <c r="O5" s="498"/>
      <c r="P5" s="498"/>
      <c r="Q5" s="498"/>
      <c r="R5" s="498"/>
      <c r="S5" s="498"/>
      <c r="T5" s="498"/>
      <c r="U5" s="498"/>
      <c r="V5" s="498"/>
      <c r="W5" s="498"/>
      <c r="X5" s="498"/>
      <c r="Y5" s="498"/>
      <c r="Z5" s="498"/>
      <c r="AA5" s="498"/>
      <c r="AB5" s="498"/>
      <c r="AC5" s="498"/>
      <c r="AD5" s="498"/>
      <c r="AE5" s="498"/>
      <c r="AF5" s="498"/>
      <c r="AG5" s="498"/>
      <c r="AH5" s="498"/>
      <c r="AI5" s="498"/>
      <c r="AJ5" s="498"/>
      <c r="AK5" s="498"/>
      <c r="AL5" s="498"/>
      <c r="AM5" s="498"/>
      <c r="AN5" s="498"/>
      <c r="AO5" s="498"/>
      <c r="AP5" s="498"/>
      <c r="AQ5" s="498"/>
      <c r="AR5" s="498"/>
      <c r="AS5" s="498"/>
      <c r="AT5" s="498"/>
      <c r="AU5" s="498"/>
      <c r="AV5" s="498"/>
      <c r="AW5" s="498"/>
      <c r="AX5" s="498"/>
      <c r="AY5" s="498"/>
      <c r="AZ5" s="499"/>
    </row>
    <row r="6" spans="1:52" ht="18.5" thickBot="1" x14ac:dyDescent="0.6">
      <c r="D6" s="497"/>
      <c r="E6" s="498"/>
      <c r="F6" s="498"/>
      <c r="G6" s="498"/>
      <c r="H6" s="498"/>
      <c r="I6" s="498"/>
      <c r="J6" s="498"/>
      <c r="K6" s="498"/>
      <c r="L6" s="498"/>
      <c r="M6" s="498"/>
      <c r="N6" s="498"/>
      <c r="O6" s="498"/>
      <c r="P6" s="498"/>
      <c r="Q6" s="498"/>
      <c r="R6" s="498"/>
      <c r="S6" s="498"/>
      <c r="T6" s="498"/>
      <c r="U6" s="498"/>
      <c r="V6" s="498"/>
      <c r="W6" s="498"/>
      <c r="X6" s="498"/>
      <c r="Y6" s="498"/>
      <c r="Z6" s="498"/>
      <c r="AA6" s="498"/>
      <c r="AB6" s="498"/>
      <c r="AC6" s="498"/>
      <c r="AD6" s="498"/>
      <c r="AE6" s="498"/>
      <c r="AF6" s="498"/>
      <c r="AG6" s="498"/>
      <c r="AH6" s="498"/>
      <c r="AI6" s="498"/>
      <c r="AJ6" s="498"/>
      <c r="AK6" s="498"/>
      <c r="AL6" s="498"/>
      <c r="AM6" s="498"/>
      <c r="AN6" s="498"/>
      <c r="AO6" s="498"/>
      <c r="AP6" s="498"/>
      <c r="AQ6" s="498"/>
      <c r="AR6" s="498"/>
      <c r="AS6" s="498"/>
      <c r="AT6" s="498"/>
      <c r="AU6" s="498"/>
      <c r="AV6" s="498"/>
      <c r="AW6" s="498"/>
      <c r="AX6" s="498"/>
      <c r="AY6" s="498"/>
      <c r="AZ6" s="499"/>
    </row>
    <row r="7" spans="1:52" x14ac:dyDescent="0.55000000000000004">
      <c r="D7" s="63" t="s">
        <v>156</v>
      </c>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53"/>
    </row>
    <row r="8" spans="1:52" x14ac:dyDescent="0.55000000000000004">
      <c r="D8" s="6" t="s">
        <v>82</v>
      </c>
      <c r="E8" s="46"/>
      <c r="F8" s="38"/>
      <c r="G8" s="69" t="s">
        <v>159</v>
      </c>
      <c r="H8" s="38"/>
      <c r="I8" s="38"/>
      <c r="J8" s="38"/>
      <c r="K8" s="38"/>
      <c r="L8" s="38"/>
      <c r="M8" s="38"/>
      <c r="N8" s="38"/>
      <c r="O8" s="38"/>
      <c r="P8" s="38"/>
      <c r="Q8" s="38"/>
      <c r="R8" s="38"/>
      <c r="S8" s="38"/>
      <c r="T8" s="38"/>
      <c r="U8" s="38"/>
      <c r="V8" s="38"/>
      <c r="W8" s="38"/>
      <c r="X8" s="38"/>
      <c r="Y8" s="38"/>
      <c r="Z8" s="38"/>
      <c r="AA8" s="38"/>
      <c r="AB8" s="69" t="s">
        <v>164</v>
      </c>
      <c r="AC8" s="38"/>
      <c r="AD8" s="38"/>
      <c r="AE8" s="38"/>
      <c r="AF8" s="38"/>
      <c r="AG8" s="38"/>
      <c r="AH8" s="38"/>
      <c r="AI8" s="38"/>
      <c r="AJ8" s="38"/>
      <c r="AK8" s="38"/>
      <c r="AL8" s="38"/>
      <c r="AM8" s="38"/>
      <c r="AN8" s="38"/>
      <c r="AO8" s="38"/>
      <c r="AP8" s="38"/>
      <c r="AQ8" s="38"/>
      <c r="AR8" s="38"/>
      <c r="AS8" s="38"/>
      <c r="AT8" s="38"/>
      <c r="AU8" s="38"/>
      <c r="AV8" s="38"/>
      <c r="AW8" s="38"/>
      <c r="AX8" s="38"/>
      <c r="AY8" s="38"/>
      <c r="AZ8" s="78"/>
    </row>
    <row r="9" spans="1:52" x14ac:dyDescent="0.55000000000000004">
      <c r="D9" s="500">
        <v>1</v>
      </c>
      <c r="E9" s="501"/>
      <c r="G9" s="32" t="s">
        <v>160</v>
      </c>
      <c r="AB9" s="32" t="s">
        <v>165</v>
      </c>
      <c r="AZ9" s="22"/>
    </row>
    <row r="10" spans="1:52" x14ac:dyDescent="0.55000000000000004">
      <c r="D10" s="502"/>
      <c r="E10" s="503"/>
      <c r="G10" s="32" t="s">
        <v>161</v>
      </c>
      <c r="AB10" s="32" t="s">
        <v>166</v>
      </c>
      <c r="AZ10" s="22"/>
    </row>
    <row r="11" spans="1:52" x14ac:dyDescent="0.55000000000000004">
      <c r="D11" s="72" t="s">
        <v>157</v>
      </c>
      <c r="E11" s="66"/>
      <c r="F11" s="66"/>
      <c r="G11" s="66"/>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52"/>
    </row>
    <row r="12" spans="1:52" x14ac:dyDescent="0.55000000000000004">
      <c r="D12" s="87"/>
      <c r="E12" s="38"/>
      <c r="F12" s="38"/>
      <c r="G12" s="38"/>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6"/>
    </row>
    <row r="13" spans="1:52" x14ac:dyDescent="0.55000000000000004">
      <c r="D13" s="88" t="s">
        <v>167</v>
      </c>
      <c r="E13" s="65"/>
      <c r="F13" s="65"/>
      <c r="G13" s="82"/>
      <c r="H13" s="10" t="s">
        <v>170</v>
      </c>
      <c r="I13" s="10"/>
      <c r="J13" s="10"/>
      <c r="K13" s="10"/>
      <c r="L13" s="10"/>
      <c r="M13" s="10"/>
      <c r="N13" s="10"/>
      <c r="O13" s="10"/>
      <c r="P13" s="10"/>
      <c r="Q13" s="10"/>
      <c r="R13" s="10"/>
      <c r="S13" s="15"/>
      <c r="T13" s="16" t="s">
        <v>172</v>
      </c>
      <c r="U13" s="10"/>
      <c r="V13" s="10"/>
      <c r="W13" s="10"/>
      <c r="X13" s="10"/>
      <c r="Y13" s="10"/>
      <c r="Z13" s="10"/>
      <c r="AA13" s="10"/>
      <c r="AB13" s="10"/>
      <c r="AC13" s="10"/>
      <c r="AD13" s="10"/>
      <c r="AE13" s="16" t="s">
        <v>177</v>
      </c>
      <c r="AF13" s="10"/>
      <c r="AG13" s="10"/>
      <c r="AH13" s="10"/>
      <c r="AI13" s="10"/>
      <c r="AJ13" s="10"/>
      <c r="AK13" s="10"/>
      <c r="AL13" s="10"/>
      <c r="AM13" s="10"/>
      <c r="AN13" s="10"/>
      <c r="AO13" s="15"/>
      <c r="AP13" s="10" t="s">
        <v>181</v>
      </c>
      <c r="AQ13" s="10"/>
      <c r="AR13" s="10"/>
      <c r="AS13" s="10"/>
      <c r="AT13" s="10"/>
      <c r="AU13" s="10"/>
      <c r="AV13" s="10"/>
      <c r="AW13" s="10"/>
      <c r="AX13" s="10"/>
      <c r="AY13" s="10"/>
      <c r="AZ13" s="44"/>
    </row>
    <row r="14" spans="1:52" x14ac:dyDescent="0.55000000000000004">
      <c r="D14" s="47"/>
      <c r="E14" s="83" t="s">
        <v>168</v>
      </c>
      <c r="F14" s="30"/>
      <c r="G14" s="84"/>
      <c r="H14" s="481"/>
      <c r="I14" s="481"/>
      <c r="J14" s="481"/>
      <c r="K14" s="5" t="s">
        <v>56</v>
      </c>
      <c r="L14" s="482"/>
      <c r="M14" s="482"/>
      <c r="N14" s="56" t="s">
        <v>57</v>
      </c>
      <c r="O14" s="482"/>
      <c r="P14" s="482"/>
      <c r="Q14" s="5" t="s">
        <v>64</v>
      </c>
      <c r="R14" s="5"/>
      <c r="S14" s="61"/>
      <c r="T14" s="481"/>
      <c r="U14" s="481"/>
      <c r="V14" s="481"/>
      <c r="W14" s="5" t="s">
        <v>56</v>
      </c>
      <c r="X14" s="482"/>
      <c r="Y14" s="482"/>
      <c r="Z14" s="56" t="s">
        <v>57</v>
      </c>
      <c r="AA14" s="482"/>
      <c r="AB14" s="482"/>
      <c r="AC14" s="5" t="s">
        <v>64</v>
      </c>
      <c r="AD14" s="5"/>
      <c r="AE14" s="17"/>
      <c r="AF14" s="5" t="s">
        <v>178</v>
      </c>
      <c r="AG14" s="5"/>
      <c r="AH14" s="5"/>
      <c r="AI14" s="5"/>
      <c r="AJ14" s="5"/>
      <c r="AK14" s="5"/>
      <c r="AL14" s="5"/>
      <c r="AM14" s="5" t="s">
        <v>140</v>
      </c>
      <c r="AN14" s="5"/>
      <c r="AO14" s="61"/>
      <c r="AP14" s="5"/>
      <c r="AQ14" s="5" t="s">
        <v>182</v>
      </c>
      <c r="AR14" s="5"/>
      <c r="AS14" s="5"/>
      <c r="AT14" s="5"/>
      <c r="AV14" s="5"/>
      <c r="AW14" s="5"/>
      <c r="AX14" s="5"/>
      <c r="AY14" s="5" t="s">
        <v>121</v>
      </c>
      <c r="AZ14" s="22"/>
    </row>
    <row r="15" spans="1:52" x14ac:dyDescent="0.55000000000000004">
      <c r="D15" s="47"/>
      <c r="E15" s="83" t="s">
        <v>169</v>
      </c>
      <c r="F15" s="30"/>
      <c r="G15" s="84"/>
      <c r="H15" s="9"/>
      <c r="I15" s="9" t="s">
        <v>140</v>
      </c>
      <c r="J15" s="9"/>
      <c r="K15" s="9"/>
      <c r="L15" s="9" t="s">
        <v>171</v>
      </c>
      <c r="M15" s="5"/>
      <c r="N15" s="5"/>
      <c r="O15" s="5"/>
      <c r="P15" s="5"/>
      <c r="Q15" s="5"/>
      <c r="R15" s="5"/>
      <c r="S15" s="61"/>
      <c r="T15" s="17"/>
      <c r="U15" s="9" t="s">
        <v>140</v>
      </c>
      <c r="V15" s="9"/>
      <c r="W15" s="9"/>
      <c r="X15" s="9" t="s">
        <v>173</v>
      </c>
      <c r="Y15" s="9"/>
      <c r="Z15" s="5"/>
      <c r="AA15" s="5"/>
      <c r="AB15" s="5"/>
      <c r="AC15" s="5"/>
      <c r="AD15" s="5"/>
      <c r="AE15" s="17"/>
      <c r="AF15" s="5" t="s">
        <v>179</v>
      </c>
      <c r="AG15" s="5"/>
      <c r="AH15" s="5"/>
      <c r="AI15" s="5"/>
      <c r="AJ15" s="5"/>
      <c r="AK15" s="5"/>
      <c r="AL15" s="5"/>
      <c r="AM15" s="5"/>
      <c r="AN15" s="5"/>
      <c r="AO15" s="61"/>
      <c r="AP15" s="5"/>
      <c r="AQ15" s="5" t="s">
        <v>247</v>
      </c>
      <c r="AR15" s="5"/>
      <c r="AS15" s="5"/>
      <c r="AT15" s="5"/>
      <c r="AU15" s="5"/>
      <c r="AV15" s="5"/>
      <c r="AW15" s="5"/>
      <c r="AX15" s="5"/>
      <c r="AY15" s="5"/>
      <c r="AZ15" s="22"/>
    </row>
    <row r="16" spans="1:52" x14ac:dyDescent="0.55000000000000004">
      <c r="D16" s="47"/>
      <c r="E16" s="30"/>
      <c r="F16" s="30"/>
      <c r="G16" s="84"/>
      <c r="H16" s="504" t="s">
        <v>174</v>
      </c>
      <c r="I16" s="504"/>
      <c r="J16" s="504"/>
      <c r="K16" s="504"/>
      <c r="L16" s="505"/>
      <c r="M16" s="474"/>
      <c r="N16" s="474"/>
      <c r="O16" s="474"/>
      <c r="P16" s="474"/>
      <c r="Q16" s="474"/>
      <c r="R16" s="474"/>
      <c r="S16" s="474"/>
      <c r="T16" s="501"/>
      <c r="U16" s="508" t="s">
        <v>176</v>
      </c>
      <c r="V16" s="504"/>
      <c r="W16" s="504"/>
      <c r="X16" s="504"/>
      <c r="Y16" s="505"/>
      <c r="Z16" s="474"/>
      <c r="AA16" s="474"/>
      <c r="AB16" s="8"/>
      <c r="AC16" s="8"/>
      <c r="AD16" s="48"/>
      <c r="AE16" s="17"/>
      <c r="AF16" s="5" t="s">
        <v>180</v>
      </c>
      <c r="AG16" s="5"/>
      <c r="AH16" s="5"/>
      <c r="AI16" s="5"/>
      <c r="AJ16" s="5"/>
      <c r="AK16" s="5"/>
      <c r="AL16" s="5"/>
      <c r="AM16" s="5"/>
      <c r="AN16" s="5"/>
      <c r="AO16" s="61"/>
      <c r="AP16" s="5"/>
      <c r="AQ16" s="5" t="s">
        <v>246</v>
      </c>
      <c r="AR16" s="5"/>
      <c r="AS16" s="5"/>
      <c r="AT16" s="5"/>
      <c r="AU16" s="5"/>
      <c r="AV16" s="5"/>
      <c r="AW16" s="5"/>
      <c r="AX16" s="5"/>
      <c r="AY16" s="5"/>
      <c r="AZ16" s="20"/>
    </row>
    <row r="17" spans="4:52" x14ac:dyDescent="0.55000000000000004">
      <c r="D17" s="33"/>
      <c r="E17" s="34"/>
      <c r="F17" s="34"/>
      <c r="G17" s="41"/>
      <c r="H17" s="506"/>
      <c r="I17" s="506"/>
      <c r="J17" s="506"/>
      <c r="K17" s="506"/>
      <c r="L17" s="507"/>
      <c r="M17" s="476"/>
      <c r="N17" s="476"/>
      <c r="O17" s="476"/>
      <c r="P17" s="476"/>
      <c r="Q17" s="476"/>
      <c r="R17" s="476"/>
      <c r="S17" s="476"/>
      <c r="T17" s="503"/>
      <c r="U17" s="509"/>
      <c r="V17" s="506"/>
      <c r="W17" s="506"/>
      <c r="X17" s="506"/>
      <c r="Y17" s="507"/>
      <c r="Z17" s="476"/>
      <c r="AA17" s="476"/>
      <c r="AB17" s="9" t="s">
        <v>175</v>
      </c>
      <c r="AC17" s="9"/>
      <c r="AD17" s="50"/>
      <c r="AE17" s="9"/>
      <c r="AF17" s="9" t="s">
        <v>249</v>
      </c>
      <c r="AG17" s="9"/>
      <c r="AH17" s="9"/>
      <c r="AI17" s="476"/>
      <c r="AJ17" s="476"/>
      <c r="AK17" s="476"/>
      <c r="AL17" s="476"/>
      <c r="AM17" s="476"/>
      <c r="AN17" s="476"/>
      <c r="AO17" s="50" t="s">
        <v>51</v>
      </c>
      <c r="AP17" s="9"/>
      <c r="AQ17" s="71" t="s">
        <v>50</v>
      </c>
      <c r="AR17" s="476"/>
      <c r="AS17" s="476"/>
      <c r="AT17" s="476"/>
      <c r="AU17" s="476"/>
      <c r="AV17" s="476"/>
      <c r="AW17" s="476"/>
      <c r="AX17" s="476"/>
      <c r="AY17" s="476"/>
      <c r="AZ17" s="79" t="s">
        <v>51</v>
      </c>
    </row>
    <row r="18" spans="4:52" x14ac:dyDescent="0.55000000000000004">
      <c r="D18" s="2"/>
      <c r="E18" s="5"/>
      <c r="F18" s="5"/>
      <c r="G18" s="5"/>
      <c r="H18" s="8"/>
      <c r="I18" s="8"/>
      <c r="J18" s="8"/>
      <c r="K18" s="8"/>
      <c r="L18" s="8"/>
      <c r="M18" s="73"/>
      <c r="N18" s="73"/>
      <c r="O18" s="73"/>
      <c r="P18" s="73"/>
      <c r="Q18" s="73"/>
      <c r="R18" s="73"/>
      <c r="S18" s="73"/>
      <c r="T18" s="73"/>
      <c r="U18" s="8"/>
      <c r="V18" s="8"/>
      <c r="W18" s="8"/>
      <c r="X18" s="8"/>
      <c r="Y18" s="8"/>
      <c r="Z18" s="59"/>
      <c r="AA18" s="59"/>
      <c r="AB18" s="5"/>
      <c r="AC18" s="5"/>
      <c r="AD18" s="5"/>
      <c r="AE18" s="5"/>
      <c r="AF18" s="5"/>
      <c r="AG18" s="5"/>
      <c r="AH18" s="5"/>
      <c r="AI18" s="5"/>
      <c r="AJ18" s="5"/>
      <c r="AK18" s="5"/>
      <c r="AL18" s="5"/>
      <c r="AM18" s="5"/>
      <c r="AN18" s="5"/>
      <c r="AO18" s="5"/>
      <c r="AP18" s="5"/>
      <c r="AQ18" s="32"/>
      <c r="AR18" s="59"/>
      <c r="AS18" s="59"/>
      <c r="AT18" s="59"/>
      <c r="AU18" s="59"/>
      <c r="AV18" s="59"/>
      <c r="AW18" s="59"/>
      <c r="AX18" s="59"/>
      <c r="AY18" s="59"/>
      <c r="AZ18" s="22"/>
    </row>
    <row r="19" spans="4:52" x14ac:dyDescent="0.55000000000000004">
      <c r="D19" s="88" t="s">
        <v>183</v>
      </c>
      <c r="E19" s="65"/>
      <c r="F19" s="65"/>
      <c r="G19" s="82"/>
      <c r="H19" s="10" t="s">
        <v>170</v>
      </c>
      <c r="I19" s="10"/>
      <c r="J19" s="10"/>
      <c r="K19" s="10"/>
      <c r="L19" s="10"/>
      <c r="M19" s="10"/>
      <c r="N19" s="10"/>
      <c r="O19" s="10"/>
      <c r="P19" s="10"/>
      <c r="Q19" s="10"/>
      <c r="R19" s="10"/>
      <c r="S19" s="15"/>
      <c r="T19" s="10" t="s">
        <v>172</v>
      </c>
      <c r="U19" s="10"/>
      <c r="V19" s="10"/>
      <c r="W19" s="10"/>
      <c r="X19" s="10"/>
      <c r="Y19" s="10"/>
      <c r="Z19" s="10"/>
      <c r="AA19" s="10"/>
      <c r="AB19" s="10"/>
      <c r="AC19" s="10"/>
      <c r="AD19" s="15"/>
      <c r="AE19" s="16" t="s">
        <v>184</v>
      </c>
      <c r="AF19" s="10"/>
      <c r="AG19" s="10"/>
      <c r="AH19" s="15"/>
      <c r="AI19" s="16" t="s">
        <v>187</v>
      </c>
      <c r="AJ19" s="10"/>
      <c r="AK19" s="10"/>
      <c r="AL19" s="10"/>
      <c r="AM19" s="10"/>
      <c r="AN19" s="10"/>
      <c r="AO19" s="10"/>
      <c r="AP19" s="10"/>
      <c r="AQ19" s="24"/>
      <c r="AR19" s="24"/>
      <c r="AS19" s="24"/>
      <c r="AT19" s="24"/>
      <c r="AU19" s="24"/>
      <c r="AV19" s="24"/>
      <c r="AW19" s="24"/>
      <c r="AX19" s="24"/>
      <c r="AY19" s="24"/>
      <c r="AZ19" s="44"/>
    </row>
    <row r="20" spans="4:52" x14ac:dyDescent="0.55000000000000004">
      <c r="D20" s="47"/>
      <c r="E20" s="83" t="s">
        <v>168</v>
      </c>
      <c r="F20" s="30"/>
      <c r="G20" s="84"/>
      <c r="H20" s="481"/>
      <c r="I20" s="481"/>
      <c r="J20" s="481"/>
      <c r="K20" s="5" t="s">
        <v>56</v>
      </c>
      <c r="L20" s="482"/>
      <c r="M20" s="482"/>
      <c r="N20" s="56" t="s">
        <v>57</v>
      </c>
      <c r="O20" s="482"/>
      <c r="P20" s="482"/>
      <c r="Q20" s="5" t="s">
        <v>64</v>
      </c>
      <c r="R20" s="5"/>
      <c r="S20" s="61"/>
      <c r="T20" s="481"/>
      <c r="U20" s="481"/>
      <c r="V20" s="481"/>
      <c r="W20" s="5" t="s">
        <v>56</v>
      </c>
      <c r="X20" s="482"/>
      <c r="Y20" s="482"/>
      <c r="Z20" s="56" t="s">
        <v>57</v>
      </c>
      <c r="AA20" s="482"/>
      <c r="AB20" s="482"/>
      <c r="AC20" s="5" t="s">
        <v>64</v>
      </c>
      <c r="AD20" s="61"/>
      <c r="AE20" s="17"/>
      <c r="AF20" s="5" t="s">
        <v>185</v>
      </c>
      <c r="AG20" s="5"/>
      <c r="AH20" s="61"/>
      <c r="AI20" s="17"/>
      <c r="AJ20" s="5" t="s">
        <v>188</v>
      </c>
      <c r="AK20" s="5"/>
      <c r="AL20" s="5"/>
      <c r="AM20" s="5"/>
      <c r="AN20" s="5" t="s">
        <v>190</v>
      </c>
      <c r="AO20" s="5"/>
      <c r="AP20" s="5"/>
      <c r="AZ20" s="22"/>
    </row>
    <row r="21" spans="4:52" x14ac:dyDescent="0.55000000000000004">
      <c r="D21" s="33"/>
      <c r="E21" s="54" t="s">
        <v>169</v>
      </c>
      <c r="F21" s="34"/>
      <c r="G21" s="41"/>
      <c r="H21" s="9"/>
      <c r="I21" s="9"/>
      <c r="J21" s="9"/>
      <c r="K21" s="9"/>
      <c r="L21" s="9"/>
      <c r="M21" s="9"/>
      <c r="N21" s="9"/>
      <c r="O21" s="9"/>
      <c r="P21" s="9"/>
      <c r="Q21" s="9"/>
      <c r="R21" s="9"/>
      <c r="S21" s="50"/>
      <c r="T21" s="9"/>
      <c r="U21" s="9"/>
      <c r="V21" s="9"/>
      <c r="W21" s="9"/>
      <c r="X21" s="9"/>
      <c r="Y21" s="9"/>
      <c r="Z21" s="9"/>
      <c r="AA21" s="9"/>
      <c r="AB21" s="9"/>
      <c r="AC21" s="9"/>
      <c r="AD21" s="50"/>
      <c r="AE21" s="49"/>
      <c r="AF21" s="9" t="s">
        <v>186</v>
      </c>
      <c r="AG21" s="9"/>
      <c r="AH21" s="50"/>
      <c r="AI21" s="49"/>
      <c r="AJ21" s="9" t="s">
        <v>189</v>
      </c>
      <c r="AK21" s="9"/>
      <c r="AL21" s="9"/>
      <c r="AM21" s="9"/>
      <c r="AN21" s="9"/>
      <c r="AO21" s="9"/>
      <c r="AP21" s="9"/>
      <c r="AQ21" s="25"/>
      <c r="AR21" s="25"/>
      <c r="AS21" s="25"/>
      <c r="AT21" s="25"/>
      <c r="AU21" s="25"/>
      <c r="AV21" s="25"/>
      <c r="AW21" s="25"/>
      <c r="AX21" s="25"/>
      <c r="AY21" s="25"/>
      <c r="AZ21" s="79"/>
    </row>
    <row r="22" spans="4:52" x14ac:dyDescent="0.55000000000000004">
      <c r="D22" s="2"/>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Z22" s="22"/>
    </row>
    <row r="23" spans="4:52" x14ac:dyDescent="0.55000000000000004">
      <c r="D23" s="88" t="s">
        <v>191</v>
      </c>
      <c r="E23" s="65"/>
      <c r="F23" s="65"/>
      <c r="G23" s="82"/>
      <c r="H23" s="10" t="s">
        <v>170</v>
      </c>
      <c r="I23" s="10"/>
      <c r="J23" s="10"/>
      <c r="K23" s="10"/>
      <c r="L23" s="10"/>
      <c r="M23" s="10"/>
      <c r="N23" s="10"/>
      <c r="O23" s="10"/>
      <c r="P23" s="10"/>
      <c r="Q23" s="10"/>
      <c r="R23" s="10"/>
      <c r="S23" s="15"/>
      <c r="T23" s="10" t="s">
        <v>172</v>
      </c>
      <c r="U23" s="10"/>
      <c r="V23" s="10"/>
      <c r="W23" s="10"/>
      <c r="X23" s="10"/>
      <c r="Y23" s="10"/>
      <c r="Z23" s="10"/>
      <c r="AA23" s="10"/>
      <c r="AB23" s="10"/>
      <c r="AC23" s="10"/>
      <c r="AD23" s="10"/>
      <c r="AE23" s="58" t="s">
        <v>184</v>
      </c>
      <c r="AF23" s="35"/>
      <c r="AG23" s="36"/>
      <c r="AH23" s="8"/>
      <c r="AI23" s="8" t="s">
        <v>192</v>
      </c>
      <c r="AJ23" s="8"/>
      <c r="AK23" s="8"/>
      <c r="AL23" s="8"/>
      <c r="AM23" s="8"/>
      <c r="AN23" s="8"/>
      <c r="AO23" s="8"/>
      <c r="AP23" s="8"/>
      <c r="AQ23" s="8"/>
      <c r="AR23" s="8"/>
      <c r="AS23" s="8"/>
      <c r="AT23" s="38"/>
      <c r="AU23" s="38"/>
      <c r="AV23" s="38"/>
      <c r="AW23" s="38"/>
      <c r="AX23" s="38"/>
      <c r="AY23" s="38"/>
      <c r="AZ23" s="78"/>
    </row>
    <row r="24" spans="4:52" x14ac:dyDescent="0.55000000000000004">
      <c r="D24" s="47"/>
      <c r="E24" s="83" t="s">
        <v>168</v>
      </c>
      <c r="F24" s="30"/>
      <c r="G24" s="84"/>
      <c r="H24" s="481"/>
      <c r="I24" s="481"/>
      <c r="J24" s="481"/>
      <c r="K24" s="5" t="s">
        <v>56</v>
      </c>
      <c r="L24" s="482"/>
      <c r="M24" s="482"/>
      <c r="N24" s="56" t="s">
        <v>57</v>
      </c>
      <c r="O24" s="482"/>
      <c r="P24" s="482"/>
      <c r="Q24" s="5" t="s">
        <v>64</v>
      </c>
      <c r="R24" s="5"/>
      <c r="S24" s="61"/>
      <c r="T24" s="481"/>
      <c r="U24" s="481"/>
      <c r="V24" s="481"/>
      <c r="W24" s="5" t="s">
        <v>56</v>
      </c>
      <c r="X24" s="482"/>
      <c r="Y24" s="482"/>
      <c r="Z24" s="56" t="s">
        <v>57</v>
      </c>
      <c r="AA24" s="482"/>
      <c r="AB24" s="482"/>
      <c r="AC24" s="5" t="s">
        <v>64</v>
      </c>
      <c r="AD24" s="5"/>
      <c r="AE24" s="27"/>
      <c r="AF24" s="28"/>
      <c r="AG24" s="29"/>
      <c r="AH24" s="25"/>
      <c r="AI24" s="9" t="s">
        <v>193</v>
      </c>
      <c r="AJ24" s="25"/>
      <c r="AK24" s="25"/>
      <c r="AL24" s="25"/>
      <c r="AM24" s="25"/>
      <c r="AN24" s="25"/>
      <c r="AO24" s="25"/>
      <c r="AP24" s="25"/>
      <c r="AQ24" s="25"/>
      <c r="AR24" s="9" t="s">
        <v>194</v>
      </c>
      <c r="AS24" s="25"/>
      <c r="AT24" s="25"/>
      <c r="AU24" s="9"/>
      <c r="AV24" s="9"/>
      <c r="AW24" s="9"/>
      <c r="AX24" s="9"/>
      <c r="AY24" s="9"/>
      <c r="AZ24" s="42"/>
    </row>
    <row r="25" spans="4:52" x14ac:dyDescent="0.55000000000000004">
      <c r="D25" s="47"/>
      <c r="E25" s="83" t="s">
        <v>169</v>
      </c>
      <c r="F25" s="30"/>
      <c r="G25" s="84"/>
      <c r="H25" s="64" t="s">
        <v>195</v>
      </c>
      <c r="I25" s="10"/>
      <c r="J25" s="10"/>
      <c r="K25" s="10"/>
      <c r="L25" s="10"/>
      <c r="M25" s="10"/>
      <c r="N25" s="10"/>
      <c r="O25" s="10"/>
      <c r="P25" s="10"/>
      <c r="Q25" s="10"/>
      <c r="R25" s="64"/>
      <c r="S25" s="10"/>
      <c r="T25" s="10"/>
      <c r="U25" s="10"/>
      <c r="V25" s="10"/>
      <c r="W25" s="10"/>
      <c r="X25" s="75" t="s">
        <v>196</v>
      </c>
      <c r="Y25" s="10"/>
      <c r="Z25" s="10"/>
      <c r="AA25" s="10"/>
      <c r="AB25" s="64"/>
      <c r="AC25" s="10"/>
      <c r="AD25" s="10"/>
      <c r="AE25" s="11"/>
      <c r="AF25" s="11"/>
      <c r="AG25" s="11"/>
      <c r="AH25" s="75" t="s">
        <v>197</v>
      </c>
      <c r="AI25" s="10"/>
      <c r="AJ25" s="10"/>
      <c r="AK25" s="10"/>
      <c r="AL25" s="10"/>
      <c r="AM25" s="10"/>
      <c r="AN25" s="10"/>
      <c r="AO25" s="10"/>
      <c r="AP25" s="10"/>
      <c r="AQ25" s="75" t="s">
        <v>198</v>
      </c>
      <c r="AR25" s="10"/>
      <c r="AS25" s="10"/>
      <c r="AT25" s="10"/>
      <c r="AU25" s="10"/>
      <c r="AV25" s="10"/>
      <c r="AW25" s="10"/>
      <c r="AX25" s="10"/>
      <c r="AY25" s="10"/>
      <c r="AZ25" s="43"/>
    </row>
    <row r="26" spans="4:52" x14ac:dyDescent="0.55000000000000004">
      <c r="D26" s="47"/>
      <c r="E26" s="30"/>
      <c r="F26" s="30"/>
      <c r="G26" s="84"/>
      <c r="H26" s="32"/>
      <c r="I26" s="5" t="s">
        <v>199</v>
      </c>
      <c r="J26" s="5"/>
      <c r="K26" s="5"/>
      <c r="L26" s="32"/>
      <c r="M26" s="5" t="s">
        <v>200</v>
      </c>
      <c r="N26" s="5"/>
      <c r="O26" s="5"/>
      <c r="P26" s="5"/>
      <c r="Q26" s="5"/>
      <c r="R26" s="32"/>
      <c r="S26" s="5" t="s">
        <v>201</v>
      </c>
      <c r="T26" s="5"/>
      <c r="U26" s="5"/>
      <c r="V26" s="5"/>
      <c r="W26" s="5"/>
      <c r="X26" s="18"/>
      <c r="Y26" s="5" t="s">
        <v>202</v>
      </c>
      <c r="Z26" s="5"/>
      <c r="AA26" s="5"/>
      <c r="AB26" s="32"/>
      <c r="AC26" s="5" t="s">
        <v>203</v>
      </c>
      <c r="AD26" s="5"/>
      <c r="AE26" s="5"/>
      <c r="AF26" s="5"/>
      <c r="AG26" s="5"/>
      <c r="AH26" s="18"/>
      <c r="AI26" s="5" t="s">
        <v>204</v>
      </c>
      <c r="AJ26" s="5"/>
      <c r="AK26" s="5"/>
      <c r="AL26" s="5"/>
      <c r="AM26" s="5"/>
      <c r="AN26" s="5" t="s">
        <v>3</v>
      </c>
      <c r="AO26" s="5"/>
      <c r="AP26" s="5"/>
      <c r="AQ26" s="491"/>
      <c r="AR26" s="474"/>
      <c r="AS26" s="8" t="s">
        <v>258</v>
      </c>
      <c r="AT26" s="474"/>
      <c r="AU26" s="474"/>
      <c r="AV26" s="8" t="s">
        <v>210</v>
      </c>
      <c r="AW26" s="8"/>
      <c r="AX26" s="474"/>
      <c r="AY26" s="474"/>
      <c r="AZ26" s="19" t="s">
        <v>211</v>
      </c>
    </row>
    <row r="27" spans="4:52" x14ac:dyDescent="0.55000000000000004">
      <c r="D27" s="47"/>
      <c r="E27" s="30"/>
      <c r="F27" s="30"/>
      <c r="G27" s="84"/>
      <c r="H27" s="32"/>
      <c r="I27" s="5" t="s">
        <v>205</v>
      </c>
      <c r="J27" s="5"/>
      <c r="K27" s="5"/>
      <c r="L27" s="32"/>
      <c r="M27" s="5" t="s">
        <v>206</v>
      </c>
      <c r="N27" s="5"/>
      <c r="O27" s="5"/>
      <c r="P27" s="5"/>
      <c r="Q27" s="5"/>
      <c r="R27" s="32"/>
      <c r="S27" s="5" t="s">
        <v>3</v>
      </c>
      <c r="T27" s="5"/>
      <c r="U27" s="5"/>
      <c r="V27" s="5"/>
      <c r="W27" s="5"/>
      <c r="X27" s="18"/>
      <c r="Y27" s="5" t="s">
        <v>207</v>
      </c>
      <c r="Z27" s="5"/>
      <c r="AA27" s="5"/>
      <c r="AB27" s="32"/>
      <c r="AC27" s="5" t="s">
        <v>208</v>
      </c>
      <c r="AD27" s="5"/>
      <c r="AE27" s="5"/>
      <c r="AF27" s="5"/>
      <c r="AG27" s="5"/>
      <c r="AH27" s="18"/>
      <c r="AI27" s="5" t="s">
        <v>209</v>
      </c>
      <c r="AJ27" s="5"/>
      <c r="AK27" s="5"/>
      <c r="AL27" s="5"/>
      <c r="AM27" s="5"/>
      <c r="AN27" s="5"/>
      <c r="AO27" s="5"/>
      <c r="AP27" s="5"/>
      <c r="AQ27" s="480"/>
      <c r="AR27" s="477"/>
      <c r="AS27" s="5" t="s">
        <v>258</v>
      </c>
      <c r="AT27" s="477"/>
      <c r="AU27" s="477"/>
      <c r="AV27" s="5" t="s">
        <v>210</v>
      </c>
      <c r="AW27" s="5"/>
      <c r="AX27" s="477"/>
      <c r="AY27" s="477"/>
      <c r="AZ27" s="20" t="s">
        <v>211</v>
      </c>
    </row>
    <row r="28" spans="4:52" x14ac:dyDescent="0.55000000000000004">
      <c r="D28" s="33"/>
      <c r="E28" s="34"/>
      <c r="F28" s="34"/>
      <c r="G28" s="41"/>
      <c r="H28" s="71"/>
      <c r="I28" s="9"/>
      <c r="J28" s="9"/>
      <c r="K28" s="9"/>
      <c r="L28" s="71"/>
      <c r="M28" s="9"/>
      <c r="N28" s="9"/>
      <c r="O28" s="9"/>
      <c r="P28" s="9"/>
      <c r="Q28" s="9"/>
      <c r="R28" s="71"/>
      <c r="S28" s="9"/>
      <c r="T28" s="9"/>
      <c r="U28" s="9"/>
      <c r="V28" s="9"/>
      <c r="W28" s="9"/>
      <c r="X28" s="74"/>
      <c r="Y28" s="9" t="s">
        <v>158</v>
      </c>
      <c r="Z28" s="9"/>
      <c r="AA28" s="9"/>
      <c r="AB28" s="71"/>
      <c r="AC28" s="9"/>
      <c r="AD28" s="9"/>
      <c r="AE28" s="9"/>
      <c r="AF28" s="9"/>
      <c r="AG28" s="9"/>
      <c r="AH28" s="74"/>
      <c r="AI28" s="9" t="s">
        <v>52</v>
      </c>
      <c r="AJ28" s="9"/>
      <c r="AK28" s="9"/>
      <c r="AL28" s="9"/>
      <c r="AM28" s="9"/>
      <c r="AN28" s="9"/>
      <c r="AO28" s="9"/>
      <c r="AP28" s="9"/>
      <c r="AQ28" s="475"/>
      <c r="AR28" s="476"/>
      <c r="AS28" s="9" t="s">
        <v>258</v>
      </c>
      <c r="AT28" s="476"/>
      <c r="AU28" s="476"/>
      <c r="AV28" s="9" t="s">
        <v>210</v>
      </c>
      <c r="AW28" s="9"/>
      <c r="AX28" s="476"/>
      <c r="AY28" s="476"/>
      <c r="AZ28" s="42" t="s">
        <v>211</v>
      </c>
    </row>
    <row r="29" spans="4:52" x14ac:dyDescent="0.55000000000000004">
      <c r="D29" s="2"/>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Z29" s="22"/>
    </row>
    <row r="30" spans="4:52" x14ac:dyDescent="0.55000000000000004">
      <c r="D30" s="88" t="s">
        <v>212</v>
      </c>
      <c r="E30" s="65"/>
      <c r="F30" s="65"/>
      <c r="G30" s="82"/>
      <c r="H30" s="10" t="s">
        <v>214</v>
      </c>
      <c r="I30" s="10"/>
      <c r="J30" s="10"/>
      <c r="K30" s="10"/>
      <c r="L30" s="10"/>
      <c r="M30" s="10"/>
      <c r="N30" s="10"/>
      <c r="O30" s="10"/>
      <c r="P30" s="10"/>
      <c r="Q30" s="10"/>
      <c r="R30" s="10"/>
      <c r="S30" s="15"/>
      <c r="T30" s="16" t="s">
        <v>216</v>
      </c>
      <c r="U30" s="10"/>
      <c r="V30" s="10"/>
      <c r="W30" s="15"/>
      <c r="X30" s="16" t="s">
        <v>219</v>
      </c>
      <c r="Y30" s="10"/>
      <c r="Z30" s="10"/>
      <c r="AA30" s="10"/>
      <c r="AB30" s="10"/>
      <c r="AC30" s="10"/>
      <c r="AD30" s="10"/>
      <c r="AE30" s="10"/>
      <c r="AF30" s="10"/>
      <c r="AG30" s="10"/>
      <c r="AH30" s="10"/>
      <c r="AI30" s="10"/>
      <c r="AJ30" s="10"/>
      <c r="AK30" s="10"/>
      <c r="AL30" s="10"/>
      <c r="AM30" s="10"/>
      <c r="AN30" s="15"/>
      <c r="AO30" s="10" t="s">
        <v>227</v>
      </c>
      <c r="AP30" s="10"/>
      <c r="AQ30" s="10"/>
      <c r="AR30" s="10"/>
      <c r="AS30" s="10"/>
      <c r="AT30" s="10"/>
      <c r="AU30" s="10"/>
      <c r="AV30" s="10"/>
      <c r="AW30" s="10"/>
      <c r="AX30" s="10"/>
      <c r="AY30" s="10"/>
      <c r="AZ30" s="43"/>
    </row>
    <row r="31" spans="4:52" x14ac:dyDescent="0.55000000000000004">
      <c r="D31" s="47" t="s">
        <v>213</v>
      </c>
      <c r="E31" s="30"/>
      <c r="F31" s="30"/>
      <c r="G31" s="84"/>
      <c r="H31" s="484"/>
      <c r="I31" s="484"/>
      <c r="J31" s="484"/>
      <c r="K31" s="484"/>
      <c r="L31" s="484"/>
      <c r="M31" s="484"/>
      <c r="N31" s="484"/>
      <c r="O31" s="484"/>
      <c r="P31" s="484"/>
      <c r="Q31" s="484"/>
      <c r="R31" s="484"/>
      <c r="S31" s="485"/>
      <c r="T31" s="17"/>
      <c r="U31" s="5" t="s">
        <v>217</v>
      </c>
      <c r="V31" s="5"/>
      <c r="W31" s="61"/>
      <c r="X31" s="17"/>
      <c r="Y31" s="5" t="s">
        <v>220</v>
      </c>
      <c r="Z31" s="5"/>
      <c r="AA31" s="5"/>
      <c r="AB31" s="5"/>
      <c r="AC31" s="5" t="s">
        <v>222</v>
      </c>
      <c r="AD31" s="5"/>
      <c r="AE31" s="5"/>
      <c r="AF31" s="5"/>
      <c r="AG31" s="5"/>
      <c r="AH31" s="5"/>
      <c r="AI31" s="5" t="s">
        <v>225</v>
      </c>
      <c r="AJ31" s="5"/>
      <c r="AK31" s="5"/>
      <c r="AL31" s="5"/>
      <c r="AM31" s="5"/>
      <c r="AN31" s="61"/>
      <c r="AO31" s="5" t="s">
        <v>228</v>
      </c>
      <c r="AP31" s="5"/>
      <c r="AQ31" s="5"/>
      <c r="AR31" s="5"/>
      <c r="AS31" s="5"/>
      <c r="AT31" s="5"/>
      <c r="AU31" s="5"/>
      <c r="AV31" s="5"/>
      <c r="AW31" s="5"/>
      <c r="AX31" s="5"/>
      <c r="AY31" s="5"/>
      <c r="AZ31" s="20"/>
    </row>
    <row r="32" spans="4:52" x14ac:dyDescent="0.55000000000000004">
      <c r="D32" s="47"/>
      <c r="E32" s="83" t="s">
        <v>168</v>
      </c>
      <c r="F32" s="30"/>
      <c r="G32" s="84"/>
      <c r="H32" s="11" t="s">
        <v>215</v>
      </c>
      <c r="I32" s="11"/>
      <c r="J32" s="11"/>
      <c r="K32" s="11"/>
      <c r="L32" s="11"/>
      <c r="M32" s="11"/>
      <c r="N32" s="11"/>
      <c r="O32" s="11"/>
      <c r="P32" s="11"/>
      <c r="Q32" s="11"/>
      <c r="R32" s="11"/>
      <c r="S32" s="37"/>
      <c r="T32" s="17"/>
      <c r="U32" s="5" t="s">
        <v>218</v>
      </c>
      <c r="V32" s="5"/>
      <c r="W32" s="61"/>
      <c r="X32" s="17"/>
      <c r="Y32" s="5" t="s">
        <v>221</v>
      </c>
      <c r="Z32" s="5"/>
      <c r="AA32" s="5"/>
      <c r="AB32" s="5"/>
      <c r="AC32" s="5" t="s">
        <v>223</v>
      </c>
      <c r="AD32" s="5"/>
      <c r="AE32" s="5"/>
      <c r="AF32" s="5"/>
      <c r="AG32" s="5"/>
      <c r="AH32" s="5"/>
      <c r="AI32" s="5" t="s">
        <v>226</v>
      </c>
      <c r="AJ32" s="5"/>
      <c r="AK32" s="5"/>
      <c r="AL32" s="5"/>
      <c r="AM32" s="5"/>
      <c r="AN32" s="61"/>
      <c r="AO32" s="5" t="s">
        <v>50</v>
      </c>
      <c r="AP32" s="477"/>
      <c r="AQ32" s="477"/>
      <c r="AR32" s="477"/>
      <c r="AS32" s="477"/>
      <c r="AT32" s="477"/>
      <c r="AU32" s="477"/>
      <c r="AV32" s="477"/>
      <c r="AW32" s="477"/>
      <c r="AX32" s="477"/>
      <c r="AY32" s="477"/>
      <c r="AZ32" s="20" t="s">
        <v>51</v>
      </c>
    </row>
    <row r="33" spans="4:52" x14ac:dyDescent="0.55000000000000004">
      <c r="D33" s="33"/>
      <c r="E33" s="54" t="s">
        <v>169</v>
      </c>
      <c r="F33" s="34"/>
      <c r="G33" s="41"/>
      <c r="H33" s="486"/>
      <c r="I33" s="487"/>
      <c r="J33" s="487"/>
      <c r="K33" s="12" t="s">
        <v>56</v>
      </c>
      <c r="L33" s="488"/>
      <c r="M33" s="488"/>
      <c r="N33" s="96" t="s">
        <v>57</v>
      </c>
      <c r="O33" s="488"/>
      <c r="P33" s="488"/>
      <c r="Q33" s="12" t="s">
        <v>64</v>
      </c>
      <c r="R33" s="12"/>
      <c r="S33" s="97"/>
      <c r="T33" s="49"/>
      <c r="U33" s="9"/>
      <c r="V33" s="9"/>
      <c r="W33" s="50"/>
      <c r="X33" s="49"/>
      <c r="Y33" s="9"/>
      <c r="Z33" s="9"/>
      <c r="AA33" s="9"/>
      <c r="AB33" s="9"/>
      <c r="AC33" s="9" t="s">
        <v>224</v>
      </c>
      <c r="AD33" s="9"/>
      <c r="AE33" s="9"/>
      <c r="AF33" s="9"/>
      <c r="AG33" s="9"/>
      <c r="AH33" s="9"/>
      <c r="AI33" s="9"/>
      <c r="AJ33" s="9"/>
      <c r="AK33" s="9"/>
      <c r="AL33" s="9"/>
      <c r="AM33" s="9"/>
      <c r="AN33" s="50"/>
      <c r="AO33" s="9"/>
      <c r="AP33" s="9"/>
      <c r="AQ33" s="9"/>
      <c r="AR33" s="9"/>
      <c r="AS33" s="9"/>
      <c r="AT33" s="9"/>
      <c r="AU33" s="9"/>
      <c r="AV33" s="9"/>
      <c r="AW33" s="9"/>
      <c r="AX33" s="9"/>
      <c r="AY33" s="9"/>
      <c r="AZ33" s="42"/>
    </row>
    <row r="34" spans="4:52" x14ac:dyDescent="0.55000000000000004">
      <c r="D34" s="2"/>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20"/>
    </row>
    <row r="35" spans="4:52" x14ac:dyDescent="0.55000000000000004">
      <c r="D35" s="88" t="s">
        <v>229</v>
      </c>
      <c r="E35" s="65"/>
      <c r="F35" s="65"/>
      <c r="G35" s="82"/>
      <c r="H35" s="10" t="s">
        <v>231</v>
      </c>
      <c r="I35" s="10"/>
      <c r="J35" s="10"/>
      <c r="K35" s="10"/>
      <c r="L35" s="10"/>
      <c r="M35" s="10"/>
      <c r="N35" s="10"/>
      <c r="O35" s="10"/>
      <c r="P35" s="10"/>
      <c r="Q35" s="10"/>
      <c r="R35" s="24"/>
      <c r="S35" s="10"/>
      <c r="T35" s="16" t="s">
        <v>232</v>
      </c>
      <c r="U35" s="10"/>
      <c r="V35" s="10"/>
      <c r="W35" s="10"/>
      <c r="X35" s="10"/>
      <c r="Y35" s="10"/>
      <c r="Z35" s="10"/>
      <c r="AA35" s="10"/>
      <c r="AB35" s="10"/>
      <c r="AC35" s="10"/>
      <c r="AD35" s="10"/>
      <c r="AE35" s="10"/>
      <c r="AF35" s="10"/>
      <c r="AG35" s="10"/>
      <c r="AH35" s="10"/>
      <c r="AI35" s="10"/>
      <c r="AJ35" s="15"/>
      <c r="AK35" s="10" t="s">
        <v>236</v>
      </c>
      <c r="AL35" s="10"/>
      <c r="AM35" s="10"/>
      <c r="AN35" s="10"/>
      <c r="AO35" s="10"/>
      <c r="AP35" s="10"/>
      <c r="AQ35" s="10"/>
      <c r="AR35" s="10"/>
      <c r="AS35" s="10"/>
      <c r="AT35" s="10"/>
      <c r="AU35" s="10"/>
      <c r="AV35" s="10"/>
      <c r="AW35" s="10"/>
      <c r="AX35" s="10"/>
      <c r="AY35" s="10"/>
      <c r="AZ35" s="43"/>
    </row>
    <row r="36" spans="4:52" x14ac:dyDescent="0.55000000000000004">
      <c r="D36" s="47" t="s">
        <v>230</v>
      </c>
      <c r="E36" s="30"/>
      <c r="F36" s="30"/>
      <c r="G36" s="84"/>
      <c r="H36" s="5"/>
      <c r="I36" s="5" t="s">
        <v>233</v>
      </c>
      <c r="J36" s="5"/>
      <c r="K36" s="5"/>
      <c r="L36" s="5"/>
      <c r="M36" s="5"/>
      <c r="N36" s="5"/>
      <c r="O36" s="5"/>
      <c r="P36" s="5"/>
      <c r="Q36" s="5"/>
      <c r="R36" s="5"/>
      <c r="S36" s="5"/>
      <c r="T36" s="68"/>
      <c r="U36" s="5" t="s">
        <v>234</v>
      </c>
      <c r="V36" s="5"/>
      <c r="W36" s="5"/>
      <c r="X36" s="5"/>
      <c r="Y36" s="5"/>
      <c r="Z36" s="5"/>
      <c r="AA36" s="5"/>
      <c r="AB36" s="5"/>
      <c r="AC36" s="5"/>
      <c r="AD36" s="5"/>
      <c r="AE36" s="5"/>
      <c r="AF36" s="5"/>
      <c r="AG36" s="5"/>
      <c r="AH36" s="5"/>
      <c r="AI36" s="5"/>
      <c r="AJ36" s="61"/>
      <c r="AK36" s="481"/>
      <c r="AL36" s="481"/>
      <c r="AM36" s="481"/>
      <c r="AN36" s="5" t="s">
        <v>56</v>
      </c>
      <c r="AO36" s="482"/>
      <c r="AP36" s="482"/>
      <c r="AQ36" s="56" t="s">
        <v>57</v>
      </c>
      <c r="AR36" s="482"/>
      <c r="AS36" s="482"/>
      <c r="AT36" s="5" t="s">
        <v>64</v>
      </c>
      <c r="AU36" s="5"/>
      <c r="AV36" s="5"/>
      <c r="AW36" s="5"/>
      <c r="AX36" s="5"/>
      <c r="AY36" s="5"/>
      <c r="AZ36" s="20"/>
    </row>
    <row r="37" spans="4:52" x14ac:dyDescent="0.55000000000000004">
      <c r="D37" s="47"/>
      <c r="E37" s="83" t="s">
        <v>168</v>
      </c>
      <c r="F37" s="30"/>
      <c r="G37" s="84"/>
      <c r="H37" s="5"/>
      <c r="I37" s="5" t="s">
        <v>121</v>
      </c>
      <c r="J37" s="5"/>
      <c r="K37" s="5"/>
      <c r="L37" s="5"/>
      <c r="M37" s="5"/>
      <c r="N37" s="5"/>
      <c r="O37" s="5"/>
      <c r="P37" s="5"/>
      <c r="Q37" s="5"/>
      <c r="R37" s="5"/>
      <c r="S37" s="5"/>
      <c r="T37" s="17"/>
      <c r="U37" s="5" t="s">
        <v>235</v>
      </c>
      <c r="V37" s="5"/>
      <c r="W37" s="5"/>
      <c r="X37" s="5"/>
      <c r="Y37" s="5"/>
      <c r="Z37" s="5"/>
      <c r="AA37" s="5"/>
      <c r="AB37" s="5"/>
      <c r="AC37" s="5"/>
      <c r="AD37" s="5"/>
      <c r="AE37" s="5"/>
      <c r="AF37" s="5"/>
      <c r="AG37" s="5"/>
      <c r="AH37" s="5"/>
      <c r="AI37" s="5"/>
      <c r="AJ37" s="61"/>
      <c r="AK37" s="5"/>
      <c r="AL37" s="5"/>
      <c r="AM37" s="5"/>
      <c r="AN37" s="5"/>
      <c r="AO37" s="5"/>
      <c r="AP37" s="5"/>
      <c r="AQ37" s="5"/>
      <c r="AR37" s="5"/>
      <c r="AS37" s="5"/>
      <c r="AT37" s="5"/>
      <c r="AU37" s="5"/>
      <c r="AV37" s="5"/>
      <c r="AW37" s="5"/>
      <c r="AX37" s="5"/>
      <c r="AY37" s="5"/>
      <c r="AZ37" s="20"/>
    </row>
    <row r="38" spans="4:52" x14ac:dyDescent="0.55000000000000004">
      <c r="D38" s="33"/>
      <c r="E38" s="54" t="s">
        <v>169</v>
      </c>
      <c r="F38" s="34"/>
      <c r="G38" s="41"/>
      <c r="H38" s="9"/>
      <c r="I38" s="9"/>
      <c r="J38" s="9"/>
      <c r="K38" s="9"/>
      <c r="L38" s="9"/>
      <c r="M38" s="9"/>
      <c r="N38" s="9"/>
      <c r="O38" s="9"/>
      <c r="P38" s="9"/>
      <c r="Q38" s="9"/>
      <c r="R38" s="9"/>
      <c r="S38" s="9"/>
      <c r="T38" s="49"/>
      <c r="U38" s="9"/>
      <c r="V38" s="9"/>
      <c r="W38" s="9"/>
      <c r="X38" s="9"/>
      <c r="Y38" s="9"/>
      <c r="Z38" s="9"/>
      <c r="AA38" s="9"/>
      <c r="AB38" s="9"/>
      <c r="AC38" s="9"/>
      <c r="AD38" s="9"/>
      <c r="AE38" s="9"/>
      <c r="AF38" s="9"/>
      <c r="AG38" s="9"/>
      <c r="AH38" s="9"/>
      <c r="AI38" s="9"/>
      <c r="AJ38" s="50"/>
      <c r="AK38" s="9"/>
      <c r="AL38" s="9"/>
      <c r="AM38" s="9"/>
      <c r="AN38" s="9"/>
      <c r="AO38" s="9"/>
      <c r="AP38" s="9"/>
      <c r="AQ38" s="9"/>
      <c r="AR38" s="9"/>
      <c r="AS38" s="9"/>
      <c r="AT38" s="9"/>
      <c r="AU38" s="9"/>
      <c r="AV38" s="9"/>
      <c r="AW38" s="9"/>
      <c r="AX38" s="9"/>
      <c r="AY38" s="9"/>
      <c r="AZ38" s="42"/>
    </row>
    <row r="39" spans="4:52" x14ac:dyDescent="0.55000000000000004">
      <c r="D39" s="2"/>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20"/>
    </row>
    <row r="40" spans="4:52" x14ac:dyDescent="0.55000000000000004">
      <c r="D40" s="88" t="s">
        <v>0</v>
      </c>
      <c r="E40" s="65"/>
      <c r="F40" s="65"/>
      <c r="G40" s="82"/>
      <c r="H40" s="10" t="s">
        <v>237</v>
      </c>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43"/>
    </row>
    <row r="41" spans="4:52" x14ac:dyDescent="0.55000000000000004">
      <c r="D41" s="47"/>
      <c r="E41" s="83" t="s">
        <v>168</v>
      </c>
      <c r="F41" s="30"/>
      <c r="G41" s="84"/>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20"/>
    </row>
    <row r="42" spans="4:52" x14ac:dyDescent="0.55000000000000004">
      <c r="D42" s="33"/>
      <c r="E42" s="54" t="s">
        <v>169</v>
      </c>
      <c r="F42" s="34"/>
      <c r="G42" s="41"/>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42"/>
    </row>
    <row r="43" spans="4:52" x14ac:dyDescent="0.55000000000000004">
      <c r="D43" s="4"/>
      <c r="E43" s="71"/>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42"/>
    </row>
    <row r="44" spans="4:52" x14ac:dyDescent="0.55000000000000004">
      <c r="D44" s="51" t="s">
        <v>238</v>
      </c>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55"/>
    </row>
    <row r="45" spans="4:52" x14ac:dyDescent="0.55000000000000004">
      <c r="D45" s="3" t="s">
        <v>239</v>
      </c>
      <c r="E45" s="10"/>
      <c r="F45" s="10"/>
      <c r="G45" s="10"/>
      <c r="H45" s="10"/>
      <c r="I45" s="10"/>
      <c r="J45" s="10"/>
      <c r="K45" s="10"/>
      <c r="L45" s="10"/>
      <c r="M45" s="10"/>
      <c r="N45" s="58" t="s">
        <v>108</v>
      </c>
      <c r="O45" s="35"/>
      <c r="P45" s="35"/>
      <c r="Q45" s="35"/>
      <c r="R45" s="35"/>
      <c r="S45" s="35"/>
      <c r="T45" s="35"/>
      <c r="U45" s="35"/>
      <c r="V45" s="35"/>
      <c r="W45" s="35"/>
      <c r="X45" s="35"/>
      <c r="Y45" s="36"/>
      <c r="Z45" s="8"/>
      <c r="AA45" s="16" t="s">
        <v>243</v>
      </c>
      <c r="AB45" s="10"/>
      <c r="AC45" s="10"/>
      <c r="AD45" s="10"/>
      <c r="AE45" s="10"/>
      <c r="AF45" s="10"/>
      <c r="AG45" s="10"/>
      <c r="AH45" s="10"/>
      <c r="AI45" s="10"/>
      <c r="AJ45" s="10"/>
      <c r="AK45" s="10"/>
      <c r="AL45" s="58" t="s">
        <v>108</v>
      </c>
      <c r="AM45" s="35"/>
      <c r="AN45" s="35"/>
      <c r="AO45" s="35"/>
      <c r="AP45" s="35"/>
      <c r="AQ45" s="35"/>
      <c r="AR45" s="35"/>
      <c r="AS45" s="35"/>
      <c r="AT45" s="35"/>
      <c r="AU45" s="35"/>
      <c r="AV45" s="35"/>
      <c r="AW45" s="35"/>
      <c r="AX45" s="35"/>
      <c r="AY45" s="35"/>
      <c r="AZ45" s="62"/>
    </row>
    <row r="46" spans="4:52" x14ac:dyDescent="0.55000000000000004">
      <c r="D46" s="2"/>
      <c r="E46" s="5" t="s">
        <v>240</v>
      </c>
      <c r="F46" s="5"/>
      <c r="G46" s="5"/>
      <c r="H46" s="5" t="s">
        <v>241</v>
      </c>
      <c r="I46" s="5"/>
      <c r="J46" s="5"/>
      <c r="K46" s="5" t="s">
        <v>78</v>
      </c>
      <c r="L46" s="5"/>
      <c r="M46" s="5"/>
      <c r="N46" s="489"/>
      <c r="O46" s="490"/>
      <c r="P46" s="490"/>
      <c r="Q46" s="8" t="s">
        <v>56</v>
      </c>
      <c r="R46" s="483"/>
      <c r="S46" s="483"/>
      <c r="T46" s="67" t="s">
        <v>57</v>
      </c>
      <c r="U46" s="483"/>
      <c r="V46" s="483"/>
      <c r="W46" s="8" t="s">
        <v>64</v>
      </c>
      <c r="X46" s="8"/>
      <c r="Y46" s="48"/>
      <c r="Z46" s="5"/>
      <c r="AA46" s="17"/>
      <c r="AB46" s="5" t="s">
        <v>240</v>
      </c>
      <c r="AC46" s="5"/>
      <c r="AD46" s="5"/>
      <c r="AE46" s="5" t="s">
        <v>241</v>
      </c>
      <c r="AF46" s="5"/>
      <c r="AG46" s="5"/>
      <c r="AH46" s="5" t="s">
        <v>78</v>
      </c>
      <c r="AI46" s="5"/>
      <c r="AJ46" s="5"/>
      <c r="AK46" s="5"/>
      <c r="AL46" s="489"/>
      <c r="AM46" s="490"/>
      <c r="AN46" s="490"/>
      <c r="AO46" s="8" t="s">
        <v>56</v>
      </c>
      <c r="AP46" s="483"/>
      <c r="AQ46" s="483"/>
      <c r="AR46" s="67" t="s">
        <v>57</v>
      </c>
      <c r="AS46" s="483"/>
      <c r="AT46" s="483"/>
      <c r="AU46" s="8" t="s">
        <v>64</v>
      </c>
      <c r="AV46" s="8"/>
      <c r="AW46" s="8"/>
      <c r="AX46" s="8"/>
      <c r="AY46" s="8"/>
      <c r="AZ46" s="19"/>
    </row>
    <row r="47" spans="4:52" x14ac:dyDescent="0.55000000000000004">
      <c r="D47" s="4"/>
      <c r="E47" s="9" t="s">
        <v>242</v>
      </c>
      <c r="F47" s="9"/>
      <c r="G47" s="9"/>
      <c r="H47" s="9" t="s">
        <v>77</v>
      </c>
      <c r="I47" s="9"/>
      <c r="J47" s="9"/>
      <c r="K47" s="9"/>
      <c r="L47" s="9"/>
      <c r="M47" s="9"/>
      <c r="N47" s="49"/>
      <c r="O47" s="9"/>
      <c r="P47" s="9"/>
      <c r="Q47" s="9"/>
      <c r="R47" s="9"/>
      <c r="S47" s="9"/>
      <c r="T47" s="9"/>
      <c r="U47" s="9"/>
      <c r="V47" s="9"/>
      <c r="W47" s="9"/>
      <c r="X47" s="9"/>
      <c r="Y47" s="50"/>
      <c r="Z47" s="9"/>
      <c r="AA47" s="49"/>
      <c r="AB47" s="9" t="s">
        <v>242</v>
      </c>
      <c r="AC47" s="9"/>
      <c r="AD47" s="9"/>
      <c r="AE47" s="9" t="s">
        <v>77</v>
      </c>
      <c r="AF47" s="9"/>
      <c r="AG47" s="9"/>
      <c r="AH47" s="9"/>
      <c r="AI47" s="9"/>
      <c r="AJ47" s="9"/>
      <c r="AK47" s="9"/>
      <c r="AL47" s="49"/>
      <c r="AM47" s="9"/>
      <c r="AN47" s="9"/>
      <c r="AO47" s="9"/>
      <c r="AP47" s="9"/>
      <c r="AQ47" s="9"/>
      <c r="AR47" s="9"/>
      <c r="AS47" s="9"/>
      <c r="AT47" s="9"/>
      <c r="AU47" s="9"/>
      <c r="AV47" s="9"/>
      <c r="AW47" s="9"/>
      <c r="AX47" s="9"/>
      <c r="AY47" s="9"/>
      <c r="AZ47" s="42"/>
    </row>
    <row r="48" spans="4:52" x14ac:dyDescent="0.55000000000000004">
      <c r="D48" s="80" t="s">
        <v>244</v>
      </c>
      <c r="E48" s="76"/>
      <c r="F48" s="76"/>
      <c r="G48" s="76"/>
      <c r="H48" s="76"/>
      <c r="I48" s="76"/>
      <c r="J48" s="76"/>
      <c r="K48" s="76"/>
      <c r="L48" s="76"/>
      <c r="M48" s="76"/>
      <c r="N48" s="76"/>
      <c r="O48" s="76"/>
      <c r="P48" s="76"/>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81"/>
    </row>
    <row r="49" spans="4:52" x14ac:dyDescent="0.55000000000000004">
      <c r="D49" s="1"/>
      <c r="E49" s="69" t="s">
        <v>162</v>
      </c>
      <c r="F49" s="8"/>
      <c r="G49" s="8"/>
      <c r="H49" s="8"/>
      <c r="I49" s="8"/>
      <c r="J49" s="8"/>
      <c r="K49" s="8"/>
      <c r="L49" s="8"/>
      <c r="M49" s="8"/>
      <c r="N49" s="8"/>
      <c r="O49" s="8"/>
      <c r="P49" s="48"/>
      <c r="Q49" s="8" t="s">
        <v>245</v>
      </c>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19"/>
    </row>
    <row r="50" spans="4:52" ht="18.5" thickBot="1" x14ac:dyDescent="0.6">
      <c r="D50" s="7"/>
      <c r="E50" s="70" t="s">
        <v>121</v>
      </c>
      <c r="F50" s="13"/>
      <c r="G50" s="13"/>
      <c r="H50" s="13"/>
      <c r="I50" s="13"/>
      <c r="J50" s="13"/>
      <c r="K50" s="13"/>
      <c r="L50" s="13"/>
      <c r="M50" s="13"/>
      <c r="N50" s="13"/>
      <c r="O50" s="13"/>
      <c r="P50" s="95"/>
      <c r="Q50" s="478"/>
      <c r="R50" s="478"/>
      <c r="S50" s="478"/>
      <c r="T50" s="13" t="s">
        <v>56</v>
      </c>
      <c r="U50" s="479"/>
      <c r="V50" s="479"/>
      <c r="W50" s="60" t="s">
        <v>57</v>
      </c>
      <c r="X50" s="479"/>
      <c r="Y50" s="479"/>
      <c r="Z50" s="13" t="s">
        <v>64</v>
      </c>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21"/>
    </row>
  </sheetData>
  <mergeCells count="53">
    <mergeCell ref="AR17:AY17"/>
    <mergeCell ref="D3:P3"/>
    <mergeCell ref="D4:AZ6"/>
    <mergeCell ref="D9:E10"/>
    <mergeCell ref="H14:J14"/>
    <mergeCell ref="L14:M14"/>
    <mergeCell ref="O14:P14"/>
    <mergeCell ref="T14:V14"/>
    <mergeCell ref="X14:Y14"/>
    <mergeCell ref="AA14:AB14"/>
    <mergeCell ref="H16:L17"/>
    <mergeCell ref="M16:T17"/>
    <mergeCell ref="U16:Y17"/>
    <mergeCell ref="Z16:AA17"/>
    <mergeCell ref="AI17:AN17"/>
    <mergeCell ref="U46:V46"/>
    <mergeCell ref="AL46:AN46"/>
    <mergeCell ref="AP46:AQ46"/>
    <mergeCell ref="AA24:AB24"/>
    <mergeCell ref="H20:J20"/>
    <mergeCell ref="L20:M20"/>
    <mergeCell ref="O20:P20"/>
    <mergeCell ref="T20:V20"/>
    <mergeCell ref="X20:Y20"/>
    <mergeCell ref="AA20:AB20"/>
    <mergeCell ref="H24:J24"/>
    <mergeCell ref="L24:M24"/>
    <mergeCell ref="O24:P24"/>
    <mergeCell ref="T24:V24"/>
    <mergeCell ref="X24:Y24"/>
    <mergeCell ref="AQ26:AR26"/>
    <mergeCell ref="Q50:S50"/>
    <mergeCell ref="U50:V50"/>
    <mergeCell ref="X50:Y50"/>
    <mergeCell ref="AQ27:AR27"/>
    <mergeCell ref="AT27:AU27"/>
    <mergeCell ref="AK36:AM36"/>
    <mergeCell ref="AO36:AP36"/>
    <mergeCell ref="AR36:AS36"/>
    <mergeCell ref="AS46:AT46"/>
    <mergeCell ref="H31:S31"/>
    <mergeCell ref="AP32:AY32"/>
    <mergeCell ref="H33:J33"/>
    <mergeCell ref="L33:M33"/>
    <mergeCell ref="O33:P33"/>
    <mergeCell ref="N46:P46"/>
    <mergeCell ref="R46:S46"/>
    <mergeCell ref="AT26:AU26"/>
    <mergeCell ref="AX26:AY26"/>
    <mergeCell ref="AQ28:AR28"/>
    <mergeCell ref="AT28:AU28"/>
    <mergeCell ref="AX28:AY28"/>
    <mergeCell ref="AX27:AY27"/>
  </mergeCells>
  <phoneticPr fontId="1"/>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145" r:id="rId3" name="Check Box 1">
              <controlPr defaultSize="0" autoFill="0" autoLine="0" autoPict="0">
                <anchor moveWithCells="1">
                  <from>
                    <xdr:col>44</xdr:col>
                    <xdr:colOff>19050</xdr:colOff>
                    <xdr:row>0</xdr:row>
                    <xdr:rowOff>19050</xdr:rowOff>
                  </from>
                  <to>
                    <xdr:col>45</xdr:col>
                    <xdr:colOff>0</xdr:colOff>
                    <xdr:row>0</xdr:row>
                    <xdr:rowOff>222250</xdr:rowOff>
                  </to>
                </anchor>
              </controlPr>
            </control>
          </mc:Choice>
        </mc:AlternateContent>
        <mc:AlternateContent xmlns:mc="http://schemas.openxmlformats.org/markup-compatibility/2006">
          <mc:Choice Requires="x14">
            <control shapeId="6146" r:id="rId4" name="Check Box 2">
              <controlPr defaultSize="0" autoFill="0" autoLine="0" autoPict="0">
                <anchor moveWithCells="1">
                  <from>
                    <xdr:col>44</xdr:col>
                    <xdr:colOff>19050</xdr:colOff>
                    <xdr:row>0</xdr:row>
                    <xdr:rowOff>19050</xdr:rowOff>
                  </from>
                  <to>
                    <xdr:col>45</xdr:col>
                    <xdr:colOff>0</xdr:colOff>
                    <xdr:row>0</xdr:row>
                    <xdr:rowOff>222250</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5</xdr:col>
                    <xdr:colOff>19050</xdr:colOff>
                    <xdr:row>7</xdr:row>
                    <xdr:rowOff>19050</xdr:rowOff>
                  </from>
                  <to>
                    <xdr:col>6</xdr:col>
                    <xdr:colOff>0</xdr:colOff>
                    <xdr:row>7</xdr:row>
                    <xdr:rowOff>222250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5</xdr:col>
                    <xdr:colOff>19050</xdr:colOff>
                    <xdr:row>8</xdr:row>
                    <xdr:rowOff>19050</xdr:rowOff>
                  </from>
                  <to>
                    <xdr:col>6</xdr:col>
                    <xdr:colOff>0</xdr:colOff>
                    <xdr:row>8</xdr:row>
                    <xdr:rowOff>222250</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5</xdr:col>
                    <xdr:colOff>19050</xdr:colOff>
                    <xdr:row>9</xdr:row>
                    <xdr:rowOff>19050</xdr:rowOff>
                  </from>
                  <to>
                    <xdr:col>6</xdr:col>
                    <xdr:colOff>0</xdr:colOff>
                    <xdr:row>9</xdr:row>
                    <xdr:rowOff>222250</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26</xdr:col>
                    <xdr:colOff>19050</xdr:colOff>
                    <xdr:row>7</xdr:row>
                    <xdr:rowOff>19050</xdr:rowOff>
                  </from>
                  <to>
                    <xdr:col>27</xdr:col>
                    <xdr:colOff>0</xdr:colOff>
                    <xdr:row>7</xdr:row>
                    <xdr:rowOff>222250</xdr:rowOff>
                  </to>
                </anchor>
              </controlPr>
            </control>
          </mc:Choice>
        </mc:AlternateContent>
        <mc:AlternateContent xmlns:mc="http://schemas.openxmlformats.org/markup-compatibility/2006">
          <mc:Choice Requires="x14">
            <control shapeId="6151" r:id="rId9" name="Check Box 7">
              <controlPr defaultSize="0" autoFill="0" autoLine="0" autoPict="0">
                <anchor moveWithCells="1">
                  <from>
                    <xdr:col>26</xdr:col>
                    <xdr:colOff>19050</xdr:colOff>
                    <xdr:row>8</xdr:row>
                    <xdr:rowOff>19050</xdr:rowOff>
                  </from>
                  <to>
                    <xdr:col>27</xdr:col>
                    <xdr:colOff>0</xdr:colOff>
                    <xdr:row>8</xdr:row>
                    <xdr:rowOff>222250</xdr:rowOff>
                  </to>
                </anchor>
              </controlPr>
            </control>
          </mc:Choice>
        </mc:AlternateContent>
        <mc:AlternateContent xmlns:mc="http://schemas.openxmlformats.org/markup-compatibility/2006">
          <mc:Choice Requires="x14">
            <control shapeId="6152" r:id="rId10" name="Check Box 8">
              <controlPr defaultSize="0" autoFill="0" autoLine="0" autoPict="0">
                <anchor moveWithCells="1">
                  <from>
                    <xdr:col>26</xdr:col>
                    <xdr:colOff>19050</xdr:colOff>
                    <xdr:row>9</xdr:row>
                    <xdr:rowOff>19050</xdr:rowOff>
                  </from>
                  <to>
                    <xdr:col>27</xdr:col>
                    <xdr:colOff>0</xdr:colOff>
                    <xdr:row>9</xdr:row>
                    <xdr:rowOff>222250</xdr:rowOff>
                  </to>
                </anchor>
              </controlPr>
            </control>
          </mc:Choice>
        </mc:AlternateContent>
        <mc:AlternateContent xmlns:mc="http://schemas.openxmlformats.org/markup-compatibility/2006">
          <mc:Choice Requires="x14">
            <control shapeId="6153" r:id="rId11" name="Check Box 9">
              <controlPr defaultSize="0" autoFill="0" autoLine="0" autoPict="0">
                <anchor moveWithCells="1">
                  <from>
                    <xdr:col>3</xdr:col>
                    <xdr:colOff>19050</xdr:colOff>
                    <xdr:row>13</xdr:row>
                    <xdr:rowOff>19050</xdr:rowOff>
                  </from>
                  <to>
                    <xdr:col>4</xdr:col>
                    <xdr:colOff>0</xdr:colOff>
                    <xdr:row>13</xdr:row>
                    <xdr:rowOff>222250</xdr:rowOff>
                  </to>
                </anchor>
              </controlPr>
            </control>
          </mc:Choice>
        </mc:AlternateContent>
        <mc:AlternateContent xmlns:mc="http://schemas.openxmlformats.org/markup-compatibility/2006">
          <mc:Choice Requires="x14">
            <control shapeId="6154" r:id="rId12" name="Check Box 10">
              <controlPr defaultSize="0" autoFill="0" autoLine="0" autoPict="0">
                <anchor moveWithCells="1">
                  <from>
                    <xdr:col>3</xdr:col>
                    <xdr:colOff>19050</xdr:colOff>
                    <xdr:row>14</xdr:row>
                    <xdr:rowOff>19050</xdr:rowOff>
                  </from>
                  <to>
                    <xdr:col>4</xdr:col>
                    <xdr:colOff>0</xdr:colOff>
                    <xdr:row>14</xdr:row>
                    <xdr:rowOff>222250</xdr:rowOff>
                  </to>
                </anchor>
              </controlPr>
            </control>
          </mc:Choice>
        </mc:AlternateContent>
        <mc:AlternateContent xmlns:mc="http://schemas.openxmlformats.org/markup-compatibility/2006">
          <mc:Choice Requires="x14">
            <control shapeId="6155" r:id="rId13" name="Check Box 11">
              <controlPr defaultSize="0" autoFill="0" autoLine="0" autoPict="0">
                <anchor moveWithCells="1">
                  <from>
                    <xdr:col>7</xdr:col>
                    <xdr:colOff>19050</xdr:colOff>
                    <xdr:row>14</xdr:row>
                    <xdr:rowOff>19050</xdr:rowOff>
                  </from>
                  <to>
                    <xdr:col>8</xdr:col>
                    <xdr:colOff>0</xdr:colOff>
                    <xdr:row>14</xdr:row>
                    <xdr:rowOff>222250</xdr:rowOff>
                  </to>
                </anchor>
              </controlPr>
            </control>
          </mc:Choice>
        </mc:AlternateContent>
        <mc:AlternateContent xmlns:mc="http://schemas.openxmlformats.org/markup-compatibility/2006">
          <mc:Choice Requires="x14">
            <control shapeId="6156" r:id="rId14" name="Check Box 12">
              <controlPr defaultSize="0" autoFill="0" autoLine="0" autoPict="0">
                <anchor moveWithCells="1">
                  <from>
                    <xdr:col>10</xdr:col>
                    <xdr:colOff>19050</xdr:colOff>
                    <xdr:row>14</xdr:row>
                    <xdr:rowOff>19050</xdr:rowOff>
                  </from>
                  <to>
                    <xdr:col>11</xdr:col>
                    <xdr:colOff>0</xdr:colOff>
                    <xdr:row>14</xdr:row>
                    <xdr:rowOff>222250</xdr:rowOff>
                  </to>
                </anchor>
              </controlPr>
            </control>
          </mc:Choice>
        </mc:AlternateContent>
        <mc:AlternateContent xmlns:mc="http://schemas.openxmlformats.org/markup-compatibility/2006">
          <mc:Choice Requires="x14">
            <control shapeId="6157" r:id="rId15" name="Check Box 13">
              <controlPr defaultSize="0" autoFill="0" autoLine="0" autoPict="0">
                <anchor moveWithCells="1">
                  <from>
                    <xdr:col>19</xdr:col>
                    <xdr:colOff>19050</xdr:colOff>
                    <xdr:row>14</xdr:row>
                    <xdr:rowOff>19050</xdr:rowOff>
                  </from>
                  <to>
                    <xdr:col>20</xdr:col>
                    <xdr:colOff>0</xdr:colOff>
                    <xdr:row>14</xdr:row>
                    <xdr:rowOff>222250</xdr:rowOff>
                  </to>
                </anchor>
              </controlPr>
            </control>
          </mc:Choice>
        </mc:AlternateContent>
        <mc:AlternateContent xmlns:mc="http://schemas.openxmlformats.org/markup-compatibility/2006">
          <mc:Choice Requires="x14">
            <control shapeId="6158" r:id="rId16" name="Check Box 14">
              <controlPr defaultSize="0" autoFill="0" autoLine="0" autoPict="0">
                <anchor moveWithCells="1">
                  <from>
                    <xdr:col>22</xdr:col>
                    <xdr:colOff>19050</xdr:colOff>
                    <xdr:row>14</xdr:row>
                    <xdr:rowOff>19050</xdr:rowOff>
                  </from>
                  <to>
                    <xdr:col>23</xdr:col>
                    <xdr:colOff>0</xdr:colOff>
                    <xdr:row>14</xdr:row>
                    <xdr:rowOff>222250</xdr:rowOff>
                  </to>
                </anchor>
              </controlPr>
            </control>
          </mc:Choice>
        </mc:AlternateContent>
        <mc:AlternateContent xmlns:mc="http://schemas.openxmlformats.org/markup-compatibility/2006">
          <mc:Choice Requires="x14">
            <control shapeId="6159" r:id="rId17" name="Check Box 15">
              <controlPr defaultSize="0" autoFill="0" autoLine="0" autoPict="0">
                <anchor moveWithCells="1">
                  <from>
                    <xdr:col>30</xdr:col>
                    <xdr:colOff>19050</xdr:colOff>
                    <xdr:row>13</xdr:row>
                    <xdr:rowOff>19050</xdr:rowOff>
                  </from>
                  <to>
                    <xdr:col>31</xdr:col>
                    <xdr:colOff>0</xdr:colOff>
                    <xdr:row>13</xdr:row>
                    <xdr:rowOff>222250</xdr:rowOff>
                  </to>
                </anchor>
              </controlPr>
            </control>
          </mc:Choice>
        </mc:AlternateContent>
        <mc:AlternateContent xmlns:mc="http://schemas.openxmlformats.org/markup-compatibility/2006">
          <mc:Choice Requires="x14">
            <control shapeId="6160" r:id="rId18" name="Check Box 16">
              <controlPr defaultSize="0" autoFill="0" autoLine="0" autoPict="0">
                <anchor moveWithCells="1">
                  <from>
                    <xdr:col>30</xdr:col>
                    <xdr:colOff>19050</xdr:colOff>
                    <xdr:row>14</xdr:row>
                    <xdr:rowOff>19050</xdr:rowOff>
                  </from>
                  <to>
                    <xdr:col>31</xdr:col>
                    <xdr:colOff>0</xdr:colOff>
                    <xdr:row>14</xdr:row>
                    <xdr:rowOff>222250</xdr:rowOff>
                  </to>
                </anchor>
              </controlPr>
            </control>
          </mc:Choice>
        </mc:AlternateContent>
        <mc:AlternateContent xmlns:mc="http://schemas.openxmlformats.org/markup-compatibility/2006">
          <mc:Choice Requires="x14">
            <control shapeId="6161" r:id="rId19" name="Check Box 17">
              <controlPr defaultSize="0" autoFill="0" autoLine="0" autoPict="0">
                <anchor moveWithCells="1">
                  <from>
                    <xdr:col>30</xdr:col>
                    <xdr:colOff>19050</xdr:colOff>
                    <xdr:row>15</xdr:row>
                    <xdr:rowOff>19050</xdr:rowOff>
                  </from>
                  <to>
                    <xdr:col>31</xdr:col>
                    <xdr:colOff>0</xdr:colOff>
                    <xdr:row>15</xdr:row>
                    <xdr:rowOff>222250</xdr:rowOff>
                  </to>
                </anchor>
              </controlPr>
            </control>
          </mc:Choice>
        </mc:AlternateContent>
        <mc:AlternateContent xmlns:mc="http://schemas.openxmlformats.org/markup-compatibility/2006">
          <mc:Choice Requires="x14">
            <control shapeId="6162" r:id="rId20" name="Check Box 18">
              <controlPr defaultSize="0" autoFill="0" autoLine="0" autoPict="0">
                <anchor moveWithCells="1">
                  <from>
                    <xdr:col>41</xdr:col>
                    <xdr:colOff>19050</xdr:colOff>
                    <xdr:row>13</xdr:row>
                    <xdr:rowOff>19050</xdr:rowOff>
                  </from>
                  <to>
                    <xdr:col>42</xdr:col>
                    <xdr:colOff>0</xdr:colOff>
                    <xdr:row>13</xdr:row>
                    <xdr:rowOff>222250</xdr:rowOff>
                  </to>
                </anchor>
              </controlPr>
            </control>
          </mc:Choice>
        </mc:AlternateContent>
        <mc:AlternateContent xmlns:mc="http://schemas.openxmlformats.org/markup-compatibility/2006">
          <mc:Choice Requires="x14">
            <control shapeId="6163" r:id="rId21" name="Check Box 19">
              <controlPr defaultSize="0" autoFill="0" autoLine="0" autoPict="0">
                <anchor moveWithCells="1">
                  <from>
                    <xdr:col>49</xdr:col>
                    <xdr:colOff>19050</xdr:colOff>
                    <xdr:row>13</xdr:row>
                    <xdr:rowOff>19050</xdr:rowOff>
                  </from>
                  <to>
                    <xdr:col>50</xdr:col>
                    <xdr:colOff>0</xdr:colOff>
                    <xdr:row>13</xdr:row>
                    <xdr:rowOff>222250</xdr:rowOff>
                  </to>
                </anchor>
              </controlPr>
            </control>
          </mc:Choice>
        </mc:AlternateContent>
        <mc:AlternateContent xmlns:mc="http://schemas.openxmlformats.org/markup-compatibility/2006">
          <mc:Choice Requires="x14">
            <control shapeId="6164" r:id="rId22" name="Check Box 20">
              <controlPr defaultSize="0" autoFill="0" autoLine="0" autoPict="0">
                <anchor moveWithCells="1">
                  <from>
                    <xdr:col>3</xdr:col>
                    <xdr:colOff>19050</xdr:colOff>
                    <xdr:row>19</xdr:row>
                    <xdr:rowOff>19050</xdr:rowOff>
                  </from>
                  <to>
                    <xdr:col>4</xdr:col>
                    <xdr:colOff>0</xdr:colOff>
                    <xdr:row>19</xdr:row>
                    <xdr:rowOff>222250</xdr:rowOff>
                  </to>
                </anchor>
              </controlPr>
            </control>
          </mc:Choice>
        </mc:AlternateContent>
        <mc:AlternateContent xmlns:mc="http://schemas.openxmlformats.org/markup-compatibility/2006">
          <mc:Choice Requires="x14">
            <control shapeId="6165" r:id="rId23" name="Check Box 21">
              <controlPr defaultSize="0" autoFill="0" autoLine="0" autoPict="0">
                <anchor moveWithCells="1">
                  <from>
                    <xdr:col>3</xdr:col>
                    <xdr:colOff>19050</xdr:colOff>
                    <xdr:row>20</xdr:row>
                    <xdr:rowOff>19050</xdr:rowOff>
                  </from>
                  <to>
                    <xdr:col>4</xdr:col>
                    <xdr:colOff>0</xdr:colOff>
                    <xdr:row>20</xdr:row>
                    <xdr:rowOff>222250</xdr:rowOff>
                  </to>
                </anchor>
              </controlPr>
            </control>
          </mc:Choice>
        </mc:AlternateContent>
        <mc:AlternateContent xmlns:mc="http://schemas.openxmlformats.org/markup-compatibility/2006">
          <mc:Choice Requires="x14">
            <control shapeId="6166" r:id="rId24" name="Check Box 22">
              <controlPr defaultSize="0" autoFill="0" autoLine="0" autoPict="0">
                <anchor moveWithCells="1">
                  <from>
                    <xdr:col>30</xdr:col>
                    <xdr:colOff>19050</xdr:colOff>
                    <xdr:row>19</xdr:row>
                    <xdr:rowOff>19050</xdr:rowOff>
                  </from>
                  <to>
                    <xdr:col>31</xdr:col>
                    <xdr:colOff>0</xdr:colOff>
                    <xdr:row>19</xdr:row>
                    <xdr:rowOff>222250</xdr:rowOff>
                  </to>
                </anchor>
              </controlPr>
            </control>
          </mc:Choice>
        </mc:AlternateContent>
        <mc:AlternateContent xmlns:mc="http://schemas.openxmlformats.org/markup-compatibility/2006">
          <mc:Choice Requires="x14">
            <control shapeId="6167" r:id="rId25" name="Check Box 23">
              <controlPr defaultSize="0" autoFill="0" autoLine="0" autoPict="0">
                <anchor moveWithCells="1">
                  <from>
                    <xdr:col>30</xdr:col>
                    <xdr:colOff>19050</xdr:colOff>
                    <xdr:row>20</xdr:row>
                    <xdr:rowOff>19050</xdr:rowOff>
                  </from>
                  <to>
                    <xdr:col>31</xdr:col>
                    <xdr:colOff>0</xdr:colOff>
                    <xdr:row>20</xdr:row>
                    <xdr:rowOff>222250</xdr:rowOff>
                  </to>
                </anchor>
              </controlPr>
            </control>
          </mc:Choice>
        </mc:AlternateContent>
        <mc:AlternateContent xmlns:mc="http://schemas.openxmlformats.org/markup-compatibility/2006">
          <mc:Choice Requires="x14">
            <control shapeId="6168" r:id="rId26" name="Check Box 24">
              <controlPr defaultSize="0" autoFill="0" autoLine="0" autoPict="0">
                <anchor moveWithCells="1">
                  <from>
                    <xdr:col>34</xdr:col>
                    <xdr:colOff>19050</xdr:colOff>
                    <xdr:row>19</xdr:row>
                    <xdr:rowOff>19050</xdr:rowOff>
                  </from>
                  <to>
                    <xdr:col>35</xdr:col>
                    <xdr:colOff>0</xdr:colOff>
                    <xdr:row>19</xdr:row>
                    <xdr:rowOff>222250</xdr:rowOff>
                  </to>
                </anchor>
              </controlPr>
            </control>
          </mc:Choice>
        </mc:AlternateContent>
        <mc:AlternateContent xmlns:mc="http://schemas.openxmlformats.org/markup-compatibility/2006">
          <mc:Choice Requires="x14">
            <control shapeId="6169" r:id="rId27" name="Check Box 25">
              <controlPr defaultSize="0" autoFill="0" autoLine="0" autoPict="0">
                <anchor moveWithCells="1">
                  <from>
                    <xdr:col>34</xdr:col>
                    <xdr:colOff>19050</xdr:colOff>
                    <xdr:row>20</xdr:row>
                    <xdr:rowOff>19050</xdr:rowOff>
                  </from>
                  <to>
                    <xdr:col>35</xdr:col>
                    <xdr:colOff>0</xdr:colOff>
                    <xdr:row>20</xdr:row>
                    <xdr:rowOff>222250</xdr:rowOff>
                  </to>
                </anchor>
              </controlPr>
            </control>
          </mc:Choice>
        </mc:AlternateContent>
        <mc:AlternateContent xmlns:mc="http://schemas.openxmlformats.org/markup-compatibility/2006">
          <mc:Choice Requires="x14">
            <control shapeId="6170" r:id="rId28" name="Check Box 26">
              <controlPr defaultSize="0" autoFill="0" autoLine="0" autoPict="0">
                <anchor moveWithCells="1">
                  <from>
                    <xdr:col>38</xdr:col>
                    <xdr:colOff>19050</xdr:colOff>
                    <xdr:row>19</xdr:row>
                    <xdr:rowOff>19050</xdr:rowOff>
                  </from>
                  <to>
                    <xdr:col>39</xdr:col>
                    <xdr:colOff>0</xdr:colOff>
                    <xdr:row>19</xdr:row>
                    <xdr:rowOff>222250</xdr:rowOff>
                  </to>
                </anchor>
              </controlPr>
            </control>
          </mc:Choice>
        </mc:AlternateContent>
        <mc:AlternateContent xmlns:mc="http://schemas.openxmlformats.org/markup-compatibility/2006">
          <mc:Choice Requires="x14">
            <control shapeId="6171" r:id="rId29" name="Check Box 27">
              <controlPr defaultSize="0" autoFill="0" autoLine="0" autoPict="0">
                <anchor moveWithCells="1">
                  <from>
                    <xdr:col>7</xdr:col>
                    <xdr:colOff>19050</xdr:colOff>
                    <xdr:row>25</xdr:row>
                    <xdr:rowOff>19050</xdr:rowOff>
                  </from>
                  <to>
                    <xdr:col>8</xdr:col>
                    <xdr:colOff>12700</xdr:colOff>
                    <xdr:row>25</xdr:row>
                    <xdr:rowOff>222250</xdr:rowOff>
                  </to>
                </anchor>
              </controlPr>
            </control>
          </mc:Choice>
        </mc:AlternateContent>
        <mc:AlternateContent xmlns:mc="http://schemas.openxmlformats.org/markup-compatibility/2006">
          <mc:Choice Requires="x14">
            <control shapeId="6172" r:id="rId30" name="Check Box 28">
              <controlPr defaultSize="0" autoFill="0" autoLine="0" autoPict="0">
                <anchor moveWithCells="1">
                  <from>
                    <xdr:col>7</xdr:col>
                    <xdr:colOff>19050</xdr:colOff>
                    <xdr:row>26</xdr:row>
                    <xdr:rowOff>19050</xdr:rowOff>
                  </from>
                  <to>
                    <xdr:col>8</xdr:col>
                    <xdr:colOff>12700</xdr:colOff>
                    <xdr:row>26</xdr:row>
                    <xdr:rowOff>222250</xdr:rowOff>
                  </to>
                </anchor>
              </controlPr>
            </control>
          </mc:Choice>
        </mc:AlternateContent>
        <mc:AlternateContent xmlns:mc="http://schemas.openxmlformats.org/markup-compatibility/2006">
          <mc:Choice Requires="x14">
            <control shapeId="6173" r:id="rId31" name="Check Box 29">
              <controlPr defaultSize="0" autoFill="0" autoLine="0" autoPict="0">
                <anchor moveWithCells="1">
                  <from>
                    <xdr:col>11</xdr:col>
                    <xdr:colOff>19050</xdr:colOff>
                    <xdr:row>25</xdr:row>
                    <xdr:rowOff>19050</xdr:rowOff>
                  </from>
                  <to>
                    <xdr:col>12</xdr:col>
                    <xdr:colOff>0</xdr:colOff>
                    <xdr:row>25</xdr:row>
                    <xdr:rowOff>222250</xdr:rowOff>
                  </to>
                </anchor>
              </controlPr>
            </control>
          </mc:Choice>
        </mc:AlternateContent>
        <mc:AlternateContent xmlns:mc="http://schemas.openxmlformats.org/markup-compatibility/2006">
          <mc:Choice Requires="x14">
            <control shapeId="6174" r:id="rId32" name="Check Box 30">
              <controlPr defaultSize="0" autoFill="0" autoLine="0" autoPict="0">
                <anchor moveWithCells="1">
                  <from>
                    <xdr:col>11</xdr:col>
                    <xdr:colOff>19050</xdr:colOff>
                    <xdr:row>26</xdr:row>
                    <xdr:rowOff>19050</xdr:rowOff>
                  </from>
                  <to>
                    <xdr:col>12</xdr:col>
                    <xdr:colOff>0</xdr:colOff>
                    <xdr:row>26</xdr:row>
                    <xdr:rowOff>222250</xdr:rowOff>
                  </to>
                </anchor>
              </controlPr>
            </control>
          </mc:Choice>
        </mc:AlternateContent>
        <mc:AlternateContent xmlns:mc="http://schemas.openxmlformats.org/markup-compatibility/2006">
          <mc:Choice Requires="x14">
            <control shapeId="6175" r:id="rId33" name="Check Box 31">
              <controlPr defaultSize="0" autoFill="0" autoLine="0" autoPict="0">
                <anchor moveWithCells="1">
                  <from>
                    <xdr:col>17</xdr:col>
                    <xdr:colOff>19050</xdr:colOff>
                    <xdr:row>25</xdr:row>
                    <xdr:rowOff>19050</xdr:rowOff>
                  </from>
                  <to>
                    <xdr:col>18</xdr:col>
                    <xdr:colOff>0</xdr:colOff>
                    <xdr:row>25</xdr:row>
                    <xdr:rowOff>222250</xdr:rowOff>
                  </to>
                </anchor>
              </controlPr>
            </control>
          </mc:Choice>
        </mc:AlternateContent>
        <mc:AlternateContent xmlns:mc="http://schemas.openxmlformats.org/markup-compatibility/2006">
          <mc:Choice Requires="x14">
            <control shapeId="6176" r:id="rId34" name="Check Box 32">
              <controlPr defaultSize="0" autoFill="0" autoLine="0" autoPict="0">
                <anchor moveWithCells="1">
                  <from>
                    <xdr:col>17</xdr:col>
                    <xdr:colOff>19050</xdr:colOff>
                    <xdr:row>26</xdr:row>
                    <xdr:rowOff>19050</xdr:rowOff>
                  </from>
                  <to>
                    <xdr:col>18</xdr:col>
                    <xdr:colOff>0</xdr:colOff>
                    <xdr:row>26</xdr:row>
                    <xdr:rowOff>222250</xdr:rowOff>
                  </to>
                </anchor>
              </controlPr>
            </control>
          </mc:Choice>
        </mc:AlternateContent>
        <mc:AlternateContent xmlns:mc="http://schemas.openxmlformats.org/markup-compatibility/2006">
          <mc:Choice Requires="x14">
            <control shapeId="6177" r:id="rId35" name="Check Box 33">
              <controlPr defaultSize="0" autoFill="0" autoLine="0" autoPict="0">
                <anchor moveWithCells="1">
                  <from>
                    <xdr:col>23</xdr:col>
                    <xdr:colOff>19050</xdr:colOff>
                    <xdr:row>25</xdr:row>
                    <xdr:rowOff>19050</xdr:rowOff>
                  </from>
                  <to>
                    <xdr:col>24</xdr:col>
                    <xdr:colOff>0</xdr:colOff>
                    <xdr:row>25</xdr:row>
                    <xdr:rowOff>222250</xdr:rowOff>
                  </to>
                </anchor>
              </controlPr>
            </control>
          </mc:Choice>
        </mc:AlternateContent>
        <mc:AlternateContent xmlns:mc="http://schemas.openxmlformats.org/markup-compatibility/2006">
          <mc:Choice Requires="x14">
            <control shapeId="6178" r:id="rId36" name="Check Box 34">
              <controlPr defaultSize="0" autoFill="0" autoLine="0" autoPict="0">
                <anchor moveWithCells="1">
                  <from>
                    <xdr:col>23</xdr:col>
                    <xdr:colOff>19050</xdr:colOff>
                    <xdr:row>26</xdr:row>
                    <xdr:rowOff>19050</xdr:rowOff>
                  </from>
                  <to>
                    <xdr:col>24</xdr:col>
                    <xdr:colOff>0</xdr:colOff>
                    <xdr:row>26</xdr:row>
                    <xdr:rowOff>222250</xdr:rowOff>
                  </to>
                </anchor>
              </controlPr>
            </control>
          </mc:Choice>
        </mc:AlternateContent>
        <mc:AlternateContent xmlns:mc="http://schemas.openxmlformats.org/markup-compatibility/2006">
          <mc:Choice Requires="x14">
            <control shapeId="6179" r:id="rId37" name="Check Box 35">
              <controlPr defaultSize="0" autoFill="0" autoLine="0" autoPict="0">
                <anchor moveWithCells="1">
                  <from>
                    <xdr:col>23</xdr:col>
                    <xdr:colOff>19050</xdr:colOff>
                    <xdr:row>27</xdr:row>
                    <xdr:rowOff>19050</xdr:rowOff>
                  </from>
                  <to>
                    <xdr:col>24</xdr:col>
                    <xdr:colOff>0</xdr:colOff>
                    <xdr:row>27</xdr:row>
                    <xdr:rowOff>222250</xdr:rowOff>
                  </to>
                </anchor>
              </controlPr>
            </control>
          </mc:Choice>
        </mc:AlternateContent>
        <mc:AlternateContent xmlns:mc="http://schemas.openxmlformats.org/markup-compatibility/2006">
          <mc:Choice Requires="x14">
            <control shapeId="6180" r:id="rId38" name="Check Box 36">
              <controlPr defaultSize="0" autoFill="0" autoLine="0" autoPict="0">
                <anchor moveWithCells="1">
                  <from>
                    <xdr:col>27</xdr:col>
                    <xdr:colOff>19050</xdr:colOff>
                    <xdr:row>25</xdr:row>
                    <xdr:rowOff>19050</xdr:rowOff>
                  </from>
                  <to>
                    <xdr:col>28</xdr:col>
                    <xdr:colOff>0</xdr:colOff>
                    <xdr:row>25</xdr:row>
                    <xdr:rowOff>222250</xdr:rowOff>
                  </to>
                </anchor>
              </controlPr>
            </control>
          </mc:Choice>
        </mc:AlternateContent>
        <mc:AlternateContent xmlns:mc="http://schemas.openxmlformats.org/markup-compatibility/2006">
          <mc:Choice Requires="x14">
            <control shapeId="6181" r:id="rId39" name="Check Box 37">
              <controlPr defaultSize="0" autoFill="0" autoLine="0" autoPict="0">
                <anchor moveWithCells="1">
                  <from>
                    <xdr:col>27</xdr:col>
                    <xdr:colOff>19050</xdr:colOff>
                    <xdr:row>26</xdr:row>
                    <xdr:rowOff>19050</xdr:rowOff>
                  </from>
                  <to>
                    <xdr:col>28</xdr:col>
                    <xdr:colOff>0</xdr:colOff>
                    <xdr:row>26</xdr:row>
                    <xdr:rowOff>222250</xdr:rowOff>
                  </to>
                </anchor>
              </controlPr>
            </control>
          </mc:Choice>
        </mc:AlternateContent>
        <mc:AlternateContent xmlns:mc="http://schemas.openxmlformats.org/markup-compatibility/2006">
          <mc:Choice Requires="x14">
            <control shapeId="6182" r:id="rId40" name="Check Box 38">
              <controlPr defaultSize="0" autoFill="0" autoLine="0" autoPict="0">
                <anchor moveWithCells="1">
                  <from>
                    <xdr:col>33</xdr:col>
                    <xdr:colOff>19050</xdr:colOff>
                    <xdr:row>25</xdr:row>
                    <xdr:rowOff>19050</xdr:rowOff>
                  </from>
                  <to>
                    <xdr:col>34</xdr:col>
                    <xdr:colOff>0</xdr:colOff>
                    <xdr:row>25</xdr:row>
                    <xdr:rowOff>222250</xdr:rowOff>
                  </to>
                </anchor>
              </controlPr>
            </control>
          </mc:Choice>
        </mc:AlternateContent>
        <mc:AlternateContent xmlns:mc="http://schemas.openxmlformats.org/markup-compatibility/2006">
          <mc:Choice Requires="x14">
            <control shapeId="6183" r:id="rId41" name="Check Box 39">
              <controlPr defaultSize="0" autoFill="0" autoLine="0" autoPict="0">
                <anchor moveWithCells="1">
                  <from>
                    <xdr:col>33</xdr:col>
                    <xdr:colOff>19050</xdr:colOff>
                    <xdr:row>26</xdr:row>
                    <xdr:rowOff>19050</xdr:rowOff>
                  </from>
                  <to>
                    <xdr:col>34</xdr:col>
                    <xdr:colOff>0</xdr:colOff>
                    <xdr:row>26</xdr:row>
                    <xdr:rowOff>222250</xdr:rowOff>
                  </to>
                </anchor>
              </controlPr>
            </control>
          </mc:Choice>
        </mc:AlternateContent>
        <mc:AlternateContent xmlns:mc="http://schemas.openxmlformats.org/markup-compatibility/2006">
          <mc:Choice Requires="x14">
            <control shapeId="6184" r:id="rId42" name="Check Box 40">
              <controlPr defaultSize="0" autoFill="0" autoLine="0" autoPict="0">
                <anchor moveWithCells="1">
                  <from>
                    <xdr:col>33</xdr:col>
                    <xdr:colOff>19050</xdr:colOff>
                    <xdr:row>27</xdr:row>
                    <xdr:rowOff>19050</xdr:rowOff>
                  </from>
                  <to>
                    <xdr:col>34</xdr:col>
                    <xdr:colOff>0</xdr:colOff>
                    <xdr:row>27</xdr:row>
                    <xdr:rowOff>222250</xdr:rowOff>
                  </to>
                </anchor>
              </controlPr>
            </control>
          </mc:Choice>
        </mc:AlternateContent>
        <mc:AlternateContent xmlns:mc="http://schemas.openxmlformats.org/markup-compatibility/2006">
          <mc:Choice Requires="x14">
            <control shapeId="6185" r:id="rId43" name="Check Box 41">
              <controlPr defaultSize="0" autoFill="0" autoLine="0" autoPict="0">
                <anchor moveWithCells="1">
                  <from>
                    <xdr:col>38</xdr:col>
                    <xdr:colOff>19050</xdr:colOff>
                    <xdr:row>25</xdr:row>
                    <xdr:rowOff>19050</xdr:rowOff>
                  </from>
                  <to>
                    <xdr:col>39</xdr:col>
                    <xdr:colOff>0</xdr:colOff>
                    <xdr:row>25</xdr:row>
                    <xdr:rowOff>222250</xdr:rowOff>
                  </to>
                </anchor>
              </controlPr>
            </control>
          </mc:Choice>
        </mc:AlternateContent>
        <mc:AlternateContent xmlns:mc="http://schemas.openxmlformats.org/markup-compatibility/2006">
          <mc:Choice Requires="x14">
            <control shapeId="6186" r:id="rId44" name="Check Box 42">
              <controlPr defaultSize="0" autoFill="0" autoLine="0" autoPict="0">
                <anchor moveWithCells="1">
                  <from>
                    <xdr:col>33</xdr:col>
                    <xdr:colOff>19050</xdr:colOff>
                    <xdr:row>22</xdr:row>
                    <xdr:rowOff>19050</xdr:rowOff>
                  </from>
                  <to>
                    <xdr:col>34</xdr:col>
                    <xdr:colOff>0</xdr:colOff>
                    <xdr:row>22</xdr:row>
                    <xdr:rowOff>222250</xdr:rowOff>
                  </to>
                </anchor>
              </controlPr>
            </control>
          </mc:Choice>
        </mc:AlternateContent>
        <mc:AlternateContent xmlns:mc="http://schemas.openxmlformats.org/markup-compatibility/2006">
          <mc:Choice Requires="x14">
            <control shapeId="6187" r:id="rId45" name="Check Box 43">
              <controlPr defaultSize="0" autoFill="0" autoLine="0" autoPict="0">
                <anchor moveWithCells="1">
                  <from>
                    <xdr:col>33</xdr:col>
                    <xdr:colOff>19050</xdr:colOff>
                    <xdr:row>23</xdr:row>
                    <xdr:rowOff>19050</xdr:rowOff>
                  </from>
                  <to>
                    <xdr:col>34</xdr:col>
                    <xdr:colOff>0</xdr:colOff>
                    <xdr:row>23</xdr:row>
                    <xdr:rowOff>222250</xdr:rowOff>
                  </to>
                </anchor>
              </controlPr>
            </control>
          </mc:Choice>
        </mc:AlternateContent>
        <mc:AlternateContent xmlns:mc="http://schemas.openxmlformats.org/markup-compatibility/2006">
          <mc:Choice Requires="x14">
            <control shapeId="6188" r:id="rId46" name="Check Box 44">
              <controlPr defaultSize="0" autoFill="0" autoLine="0" autoPict="0">
                <anchor moveWithCells="1">
                  <from>
                    <xdr:col>42</xdr:col>
                    <xdr:colOff>19050</xdr:colOff>
                    <xdr:row>23</xdr:row>
                    <xdr:rowOff>19050</xdr:rowOff>
                  </from>
                  <to>
                    <xdr:col>43</xdr:col>
                    <xdr:colOff>0</xdr:colOff>
                    <xdr:row>23</xdr:row>
                    <xdr:rowOff>222250</xdr:rowOff>
                  </to>
                </anchor>
              </controlPr>
            </control>
          </mc:Choice>
        </mc:AlternateContent>
        <mc:AlternateContent xmlns:mc="http://schemas.openxmlformats.org/markup-compatibility/2006">
          <mc:Choice Requires="x14">
            <control shapeId="6189" r:id="rId47" name="Check Box 45">
              <controlPr defaultSize="0" autoFill="0" autoLine="0" autoPict="0">
                <anchor moveWithCells="1">
                  <from>
                    <xdr:col>3</xdr:col>
                    <xdr:colOff>19050</xdr:colOff>
                    <xdr:row>23</xdr:row>
                    <xdr:rowOff>19050</xdr:rowOff>
                  </from>
                  <to>
                    <xdr:col>4</xdr:col>
                    <xdr:colOff>0</xdr:colOff>
                    <xdr:row>23</xdr:row>
                    <xdr:rowOff>222250</xdr:rowOff>
                  </to>
                </anchor>
              </controlPr>
            </control>
          </mc:Choice>
        </mc:AlternateContent>
        <mc:AlternateContent xmlns:mc="http://schemas.openxmlformats.org/markup-compatibility/2006">
          <mc:Choice Requires="x14">
            <control shapeId="6190" r:id="rId48" name="Check Box 46">
              <controlPr defaultSize="0" autoFill="0" autoLine="0" autoPict="0">
                <anchor moveWithCells="1">
                  <from>
                    <xdr:col>3</xdr:col>
                    <xdr:colOff>19050</xdr:colOff>
                    <xdr:row>24</xdr:row>
                    <xdr:rowOff>19050</xdr:rowOff>
                  </from>
                  <to>
                    <xdr:col>4</xdr:col>
                    <xdr:colOff>0</xdr:colOff>
                    <xdr:row>24</xdr:row>
                    <xdr:rowOff>222250</xdr:rowOff>
                  </to>
                </anchor>
              </controlPr>
            </control>
          </mc:Choice>
        </mc:AlternateContent>
        <mc:AlternateContent xmlns:mc="http://schemas.openxmlformats.org/markup-compatibility/2006">
          <mc:Choice Requires="x14">
            <control shapeId="6191" r:id="rId49" name="Check Box 47">
              <controlPr defaultSize="0" autoFill="0" autoLine="0" autoPict="0">
                <anchor moveWithCells="1">
                  <from>
                    <xdr:col>3</xdr:col>
                    <xdr:colOff>19050</xdr:colOff>
                    <xdr:row>31</xdr:row>
                    <xdr:rowOff>19050</xdr:rowOff>
                  </from>
                  <to>
                    <xdr:col>4</xdr:col>
                    <xdr:colOff>0</xdr:colOff>
                    <xdr:row>31</xdr:row>
                    <xdr:rowOff>222250</xdr:rowOff>
                  </to>
                </anchor>
              </controlPr>
            </control>
          </mc:Choice>
        </mc:AlternateContent>
        <mc:AlternateContent xmlns:mc="http://schemas.openxmlformats.org/markup-compatibility/2006">
          <mc:Choice Requires="x14">
            <control shapeId="6192" r:id="rId50" name="Check Box 48">
              <controlPr defaultSize="0" autoFill="0" autoLine="0" autoPict="0">
                <anchor moveWithCells="1">
                  <from>
                    <xdr:col>3</xdr:col>
                    <xdr:colOff>19050</xdr:colOff>
                    <xdr:row>32</xdr:row>
                    <xdr:rowOff>19050</xdr:rowOff>
                  </from>
                  <to>
                    <xdr:col>4</xdr:col>
                    <xdr:colOff>0</xdr:colOff>
                    <xdr:row>32</xdr:row>
                    <xdr:rowOff>222250</xdr:rowOff>
                  </to>
                </anchor>
              </controlPr>
            </control>
          </mc:Choice>
        </mc:AlternateContent>
        <mc:AlternateContent xmlns:mc="http://schemas.openxmlformats.org/markup-compatibility/2006">
          <mc:Choice Requires="x14">
            <control shapeId="6193" r:id="rId51" name="Check Box 49">
              <controlPr defaultSize="0" autoFill="0" autoLine="0" autoPict="0">
                <anchor moveWithCells="1">
                  <from>
                    <xdr:col>19</xdr:col>
                    <xdr:colOff>19050</xdr:colOff>
                    <xdr:row>30</xdr:row>
                    <xdr:rowOff>19050</xdr:rowOff>
                  </from>
                  <to>
                    <xdr:col>20</xdr:col>
                    <xdr:colOff>0</xdr:colOff>
                    <xdr:row>30</xdr:row>
                    <xdr:rowOff>222250</xdr:rowOff>
                  </to>
                </anchor>
              </controlPr>
            </control>
          </mc:Choice>
        </mc:AlternateContent>
        <mc:AlternateContent xmlns:mc="http://schemas.openxmlformats.org/markup-compatibility/2006">
          <mc:Choice Requires="x14">
            <control shapeId="6194" r:id="rId52" name="Check Box 50">
              <controlPr defaultSize="0" autoFill="0" autoLine="0" autoPict="0">
                <anchor moveWithCells="1">
                  <from>
                    <xdr:col>19</xdr:col>
                    <xdr:colOff>19050</xdr:colOff>
                    <xdr:row>31</xdr:row>
                    <xdr:rowOff>19050</xdr:rowOff>
                  </from>
                  <to>
                    <xdr:col>20</xdr:col>
                    <xdr:colOff>0</xdr:colOff>
                    <xdr:row>31</xdr:row>
                    <xdr:rowOff>222250</xdr:rowOff>
                  </to>
                </anchor>
              </controlPr>
            </control>
          </mc:Choice>
        </mc:AlternateContent>
        <mc:AlternateContent xmlns:mc="http://schemas.openxmlformats.org/markup-compatibility/2006">
          <mc:Choice Requires="x14">
            <control shapeId="6195" r:id="rId53" name="Check Box 51">
              <controlPr defaultSize="0" autoFill="0" autoLine="0" autoPict="0">
                <anchor moveWithCells="1">
                  <from>
                    <xdr:col>23</xdr:col>
                    <xdr:colOff>19050</xdr:colOff>
                    <xdr:row>30</xdr:row>
                    <xdr:rowOff>19050</xdr:rowOff>
                  </from>
                  <to>
                    <xdr:col>24</xdr:col>
                    <xdr:colOff>0</xdr:colOff>
                    <xdr:row>30</xdr:row>
                    <xdr:rowOff>222250</xdr:rowOff>
                  </to>
                </anchor>
              </controlPr>
            </control>
          </mc:Choice>
        </mc:AlternateContent>
        <mc:AlternateContent xmlns:mc="http://schemas.openxmlformats.org/markup-compatibility/2006">
          <mc:Choice Requires="x14">
            <control shapeId="6196" r:id="rId54" name="Check Box 52">
              <controlPr defaultSize="0" autoFill="0" autoLine="0" autoPict="0">
                <anchor moveWithCells="1">
                  <from>
                    <xdr:col>23</xdr:col>
                    <xdr:colOff>19050</xdr:colOff>
                    <xdr:row>31</xdr:row>
                    <xdr:rowOff>19050</xdr:rowOff>
                  </from>
                  <to>
                    <xdr:col>24</xdr:col>
                    <xdr:colOff>0</xdr:colOff>
                    <xdr:row>31</xdr:row>
                    <xdr:rowOff>222250</xdr:rowOff>
                  </to>
                </anchor>
              </controlPr>
            </control>
          </mc:Choice>
        </mc:AlternateContent>
        <mc:AlternateContent xmlns:mc="http://schemas.openxmlformats.org/markup-compatibility/2006">
          <mc:Choice Requires="x14">
            <control shapeId="6197" r:id="rId55" name="Check Box 53">
              <controlPr defaultSize="0" autoFill="0" autoLine="0" autoPict="0">
                <anchor moveWithCells="1">
                  <from>
                    <xdr:col>27</xdr:col>
                    <xdr:colOff>19050</xdr:colOff>
                    <xdr:row>30</xdr:row>
                    <xdr:rowOff>19050</xdr:rowOff>
                  </from>
                  <to>
                    <xdr:col>28</xdr:col>
                    <xdr:colOff>0</xdr:colOff>
                    <xdr:row>30</xdr:row>
                    <xdr:rowOff>222250</xdr:rowOff>
                  </to>
                </anchor>
              </controlPr>
            </control>
          </mc:Choice>
        </mc:AlternateContent>
        <mc:AlternateContent xmlns:mc="http://schemas.openxmlformats.org/markup-compatibility/2006">
          <mc:Choice Requires="x14">
            <control shapeId="6198" r:id="rId56" name="Check Box 54">
              <controlPr defaultSize="0" autoFill="0" autoLine="0" autoPict="0">
                <anchor moveWithCells="1">
                  <from>
                    <xdr:col>27</xdr:col>
                    <xdr:colOff>19050</xdr:colOff>
                    <xdr:row>31</xdr:row>
                    <xdr:rowOff>19050</xdr:rowOff>
                  </from>
                  <to>
                    <xdr:col>28</xdr:col>
                    <xdr:colOff>0</xdr:colOff>
                    <xdr:row>31</xdr:row>
                    <xdr:rowOff>222250</xdr:rowOff>
                  </to>
                </anchor>
              </controlPr>
            </control>
          </mc:Choice>
        </mc:AlternateContent>
        <mc:AlternateContent xmlns:mc="http://schemas.openxmlformats.org/markup-compatibility/2006">
          <mc:Choice Requires="x14">
            <control shapeId="6199" r:id="rId57" name="Check Box 55">
              <controlPr defaultSize="0" autoFill="0" autoLine="0" autoPict="0">
                <anchor moveWithCells="1">
                  <from>
                    <xdr:col>27</xdr:col>
                    <xdr:colOff>19050</xdr:colOff>
                    <xdr:row>32</xdr:row>
                    <xdr:rowOff>19050</xdr:rowOff>
                  </from>
                  <to>
                    <xdr:col>28</xdr:col>
                    <xdr:colOff>0</xdr:colOff>
                    <xdr:row>32</xdr:row>
                    <xdr:rowOff>222250</xdr:rowOff>
                  </to>
                </anchor>
              </controlPr>
            </control>
          </mc:Choice>
        </mc:AlternateContent>
        <mc:AlternateContent xmlns:mc="http://schemas.openxmlformats.org/markup-compatibility/2006">
          <mc:Choice Requires="x14">
            <control shapeId="6200" r:id="rId58" name="Check Box 56">
              <controlPr defaultSize="0" autoFill="0" autoLine="0" autoPict="0">
                <anchor moveWithCells="1">
                  <from>
                    <xdr:col>33</xdr:col>
                    <xdr:colOff>19050</xdr:colOff>
                    <xdr:row>30</xdr:row>
                    <xdr:rowOff>19050</xdr:rowOff>
                  </from>
                  <to>
                    <xdr:col>34</xdr:col>
                    <xdr:colOff>0</xdr:colOff>
                    <xdr:row>30</xdr:row>
                    <xdr:rowOff>222250</xdr:rowOff>
                  </to>
                </anchor>
              </controlPr>
            </control>
          </mc:Choice>
        </mc:AlternateContent>
        <mc:AlternateContent xmlns:mc="http://schemas.openxmlformats.org/markup-compatibility/2006">
          <mc:Choice Requires="x14">
            <control shapeId="6201" r:id="rId59" name="Check Box 57">
              <controlPr defaultSize="0" autoFill="0" autoLine="0" autoPict="0">
                <anchor moveWithCells="1">
                  <from>
                    <xdr:col>33</xdr:col>
                    <xdr:colOff>19050</xdr:colOff>
                    <xdr:row>31</xdr:row>
                    <xdr:rowOff>19050</xdr:rowOff>
                  </from>
                  <to>
                    <xdr:col>34</xdr:col>
                    <xdr:colOff>0</xdr:colOff>
                    <xdr:row>31</xdr:row>
                    <xdr:rowOff>222250</xdr:rowOff>
                  </to>
                </anchor>
              </controlPr>
            </control>
          </mc:Choice>
        </mc:AlternateContent>
        <mc:AlternateContent xmlns:mc="http://schemas.openxmlformats.org/markup-compatibility/2006">
          <mc:Choice Requires="x14">
            <control shapeId="6202" r:id="rId60" name="Check Box 58">
              <controlPr defaultSize="0" autoFill="0" autoLine="0" autoPict="0">
                <anchor moveWithCells="1">
                  <from>
                    <xdr:col>7</xdr:col>
                    <xdr:colOff>19050</xdr:colOff>
                    <xdr:row>35</xdr:row>
                    <xdr:rowOff>19050</xdr:rowOff>
                  </from>
                  <to>
                    <xdr:col>8</xdr:col>
                    <xdr:colOff>0</xdr:colOff>
                    <xdr:row>35</xdr:row>
                    <xdr:rowOff>222250</xdr:rowOff>
                  </to>
                </anchor>
              </controlPr>
            </control>
          </mc:Choice>
        </mc:AlternateContent>
        <mc:AlternateContent xmlns:mc="http://schemas.openxmlformats.org/markup-compatibility/2006">
          <mc:Choice Requires="x14">
            <control shapeId="6203" r:id="rId61" name="Check Box 59">
              <controlPr defaultSize="0" autoFill="0" autoLine="0" autoPict="0">
                <anchor moveWithCells="1">
                  <from>
                    <xdr:col>7</xdr:col>
                    <xdr:colOff>19050</xdr:colOff>
                    <xdr:row>36</xdr:row>
                    <xdr:rowOff>19050</xdr:rowOff>
                  </from>
                  <to>
                    <xdr:col>8</xdr:col>
                    <xdr:colOff>0</xdr:colOff>
                    <xdr:row>36</xdr:row>
                    <xdr:rowOff>222250</xdr:rowOff>
                  </to>
                </anchor>
              </controlPr>
            </control>
          </mc:Choice>
        </mc:AlternateContent>
        <mc:AlternateContent xmlns:mc="http://schemas.openxmlformats.org/markup-compatibility/2006">
          <mc:Choice Requires="x14">
            <control shapeId="6204" r:id="rId62" name="Check Box 60">
              <controlPr defaultSize="0" autoFill="0" autoLine="0" autoPict="0">
                <anchor moveWithCells="1">
                  <from>
                    <xdr:col>19</xdr:col>
                    <xdr:colOff>19050</xdr:colOff>
                    <xdr:row>35</xdr:row>
                    <xdr:rowOff>19050</xdr:rowOff>
                  </from>
                  <to>
                    <xdr:col>20</xdr:col>
                    <xdr:colOff>0</xdr:colOff>
                    <xdr:row>35</xdr:row>
                    <xdr:rowOff>222250</xdr:rowOff>
                  </to>
                </anchor>
              </controlPr>
            </control>
          </mc:Choice>
        </mc:AlternateContent>
        <mc:AlternateContent xmlns:mc="http://schemas.openxmlformats.org/markup-compatibility/2006">
          <mc:Choice Requires="x14">
            <control shapeId="6205" r:id="rId63" name="Check Box 61">
              <controlPr defaultSize="0" autoFill="0" autoLine="0" autoPict="0">
                <anchor moveWithCells="1">
                  <from>
                    <xdr:col>19</xdr:col>
                    <xdr:colOff>19050</xdr:colOff>
                    <xdr:row>36</xdr:row>
                    <xdr:rowOff>19050</xdr:rowOff>
                  </from>
                  <to>
                    <xdr:col>20</xdr:col>
                    <xdr:colOff>0</xdr:colOff>
                    <xdr:row>36</xdr:row>
                    <xdr:rowOff>222250</xdr:rowOff>
                  </to>
                </anchor>
              </controlPr>
            </control>
          </mc:Choice>
        </mc:AlternateContent>
        <mc:AlternateContent xmlns:mc="http://schemas.openxmlformats.org/markup-compatibility/2006">
          <mc:Choice Requires="x14">
            <control shapeId="6206" r:id="rId64" name="Check Box 62">
              <controlPr defaultSize="0" autoFill="0" autoLine="0" autoPict="0">
                <anchor moveWithCells="1">
                  <from>
                    <xdr:col>3</xdr:col>
                    <xdr:colOff>19050</xdr:colOff>
                    <xdr:row>36</xdr:row>
                    <xdr:rowOff>19050</xdr:rowOff>
                  </from>
                  <to>
                    <xdr:col>4</xdr:col>
                    <xdr:colOff>0</xdr:colOff>
                    <xdr:row>36</xdr:row>
                    <xdr:rowOff>222250</xdr:rowOff>
                  </to>
                </anchor>
              </controlPr>
            </control>
          </mc:Choice>
        </mc:AlternateContent>
        <mc:AlternateContent xmlns:mc="http://schemas.openxmlformats.org/markup-compatibility/2006">
          <mc:Choice Requires="x14">
            <control shapeId="6207" r:id="rId65" name="Check Box 63">
              <controlPr defaultSize="0" autoFill="0" autoLine="0" autoPict="0">
                <anchor moveWithCells="1">
                  <from>
                    <xdr:col>3</xdr:col>
                    <xdr:colOff>19050</xdr:colOff>
                    <xdr:row>37</xdr:row>
                    <xdr:rowOff>19050</xdr:rowOff>
                  </from>
                  <to>
                    <xdr:col>4</xdr:col>
                    <xdr:colOff>0</xdr:colOff>
                    <xdr:row>37</xdr:row>
                    <xdr:rowOff>222250</xdr:rowOff>
                  </to>
                </anchor>
              </controlPr>
            </control>
          </mc:Choice>
        </mc:AlternateContent>
        <mc:AlternateContent xmlns:mc="http://schemas.openxmlformats.org/markup-compatibility/2006">
          <mc:Choice Requires="x14">
            <control shapeId="6208" r:id="rId66" name="Check Box 64">
              <controlPr defaultSize="0" autoFill="0" autoLine="0" autoPict="0">
                <anchor moveWithCells="1">
                  <from>
                    <xdr:col>3</xdr:col>
                    <xdr:colOff>19050</xdr:colOff>
                    <xdr:row>40</xdr:row>
                    <xdr:rowOff>19050</xdr:rowOff>
                  </from>
                  <to>
                    <xdr:col>4</xdr:col>
                    <xdr:colOff>0</xdr:colOff>
                    <xdr:row>40</xdr:row>
                    <xdr:rowOff>222250</xdr:rowOff>
                  </to>
                </anchor>
              </controlPr>
            </control>
          </mc:Choice>
        </mc:AlternateContent>
        <mc:AlternateContent xmlns:mc="http://schemas.openxmlformats.org/markup-compatibility/2006">
          <mc:Choice Requires="x14">
            <control shapeId="6209" r:id="rId67" name="Check Box 65">
              <controlPr defaultSize="0" autoFill="0" autoLine="0" autoPict="0">
                <anchor moveWithCells="1">
                  <from>
                    <xdr:col>3</xdr:col>
                    <xdr:colOff>19050</xdr:colOff>
                    <xdr:row>41</xdr:row>
                    <xdr:rowOff>19050</xdr:rowOff>
                  </from>
                  <to>
                    <xdr:col>4</xdr:col>
                    <xdr:colOff>0</xdr:colOff>
                    <xdr:row>41</xdr:row>
                    <xdr:rowOff>222250</xdr:rowOff>
                  </to>
                </anchor>
              </controlPr>
            </control>
          </mc:Choice>
        </mc:AlternateContent>
        <mc:AlternateContent xmlns:mc="http://schemas.openxmlformats.org/markup-compatibility/2006">
          <mc:Choice Requires="x14">
            <control shapeId="6210" r:id="rId68" name="Check Box 66">
              <controlPr defaultSize="0" autoFill="0" autoLine="0" autoPict="0">
                <anchor moveWithCells="1">
                  <from>
                    <xdr:col>3</xdr:col>
                    <xdr:colOff>19050</xdr:colOff>
                    <xdr:row>45</xdr:row>
                    <xdr:rowOff>19050</xdr:rowOff>
                  </from>
                  <to>
                    <xdr:col>4</xdr:col>
                    <xdr:colOff>0</xdr:colOff>
                    <xdr:row>45</xdr:row>
                    <xdr:rowOff>222250</xdr:rowOff>
                  </to>
                </anchor>
              </controlPr>
            </control>
          </mc:Choice>
        </mc:AlternateContent>
        <mc:AlternateContent xmlns:mc="http://schemas.openxmlformats.org/markup-compatibility/2006">
          <mc:Choice Requires="x14">
            <control shapeId="6211" r:id="rId69" name="Check Box 67">
              <controlPr defaultSize="0" autoFill="0" autoLine="0" autoPict="0">
                <anchor moveWithCells="1">
                  <from>
                    <xdr:col>3</xdr:col>
                    <xdr:colOff>19050</xdr:colOff>
                    <xdr:row>46</xdr:row>
                    <xdr:rowOff>19050</xdr:rowOff>
                  </from>
                  <to>
                    <xdr:col>4</xdr:col>
                    <xdr:colOff>0</xdr:colOff>
                    <xdr:row>46</xdr:row>
                    <xdr:rowOff>222250</xdr:rowOff>
                  </to>
                </anchor>
              </controlPr>
            </control>
          </mc:Choice>
        </mc:AlternateContent>
        <mc:AlternateContent xmlns:mc="http://schemas.openxmlformats.org/markup-compatibility/2006">
          <mc:Choice Requires="x14">
            <control shapeId="6212" r:id="rId70" name="Check Box 68">
              <controlPr defaultSize="0" autoFill="0" autoLine="0" autoPict="0">
                <anchor moveWithCells="1">
                  <from>
                    <xdr:col>6</xdr:col>
                    <xdr:colOff>19050</xdr:colOff>
                    <xdr:row>45</xdr:row>
                    <xdr:rowOff>19050</xdr:rowOff>
                  </from>
                  <to>
                    <xdr:col>7</xdr:col>
                    <xdr:colOff>0</xdr:colOff>
                    <xdr:row>45</xdr:row>
                    <xdr:rowOff>222250</xdr:rowOff>
                  </to>
                </anchor>
              </controlPr>
            </control>
          </mc:Choice>
        </mc:AlternateContent>
        <mc:AlternateContent xmlns:mc="http://schemas.openxmlformats.org/markup-compatibility/2006">
          <mc:Choice Requires="x14">
            <control shapeId="6213" r:id="rId71" name="Check Box 69">
              <controlPr defaultSize="0" autoFill="0" autoLine="0" autoPict="0">
                <anchor moveWithCells="1">
                  <from>
                    <xdr:col>6</xdr:col>
                    <xdr:colOff>19050</xdr:colOff>
                    <xdr:row>46</xdr:row>
                    <xdr:rowOff>19050</xdr:rowOff>
                  </from>
                  <to>
                    <xdr:col>7</xdr:col>
                    <xdr:colOff>0</xdr:colOff>
                    <xdr:row>46</xdr:row>
                    <xdr:rowOff>222250</xdr:rowOff>
                  </to>
                </anchor>
              </controlPr>
            </control>
          </mc:Choice>
        </mc:AlternateContent>
        <mc:AlternateContent xmlns:mc="http://schemas.openxmlformats.org/markup-compatibility/2006">
          <mc:Choice Requires="x14">
            <control shapeId="6214" r:id="rId72" name="Check Box 70">
              <controlPr defaultSize="0" autoFill="0" autoLine="0" autoPict="0">
                <anchor moveWithCells="1">
                  <from>
                    <xdr:col>9</xdr:col>
                    <xdr:colOff>19050</xdr:colOff>
                    <xdr:row>45</xdr:row>
                    <xdr:rowOff>19050</xdr:rowOff>
                  </from>
                  <to>
                    <xdr:col>10</xdr:col>
                    <xdr:colOff>0</xdr:colOff>
                    <xdr:row>45</xdr:row>
                    <xdr:rowOff>222250</xdr:rowOff>
                  </to>
                </anchor>
              </controlPr>
            </control>
          </mc:Choice>
        </mc:AlternateContent>
        <mc:AlternateContent xmlns:mc="http://schemas.openxmlformats.org/markup-compatibility/2006">
          <mc:Choice Requires="x14">
            <control shapeId="6215" r:id="rId73" name="Check Box 71">
              <controlPr defaultSize="0" autoFill="0" autoLine="0" autoPict="0">
                <anchor moveWithCells="1">
                  <from>
                    <xdr:col>26</xdr:col>
                    <xdr:colOff>19050</xdr:colOff>
                    <xdr:row>45</xdr:row>
                    <xdr:rowOff>19050</xdr:rowOff>
                  </from>
                  <to>
                    <xdr:col>27</xdr:col>
                    <xdr:colOff>0</xdr:colOff>
                    <xdr:row>45</xdr:row>
                    <xdr:rowOff>222250</xdr:rowOff>
                  </to>
                </anchor>
              </controlPr>
            </control>
          </mc:Choice>
        </mc:AlternateContent>
        <mc:AlternateContent xmlns:mc="http://schemas.openxmlformats.org/markup-compatibility/2006">
          <mc:Choice Requires="x14">
            <control shapeId="6216" r:id="rId74" name="Check Box 72">
              <controlPr defaultSize="0" autoFill="0" autoLine="0" autoPict="0">
                <anchor moveWithCells="1">
                  <from>
                    <xdr:col>26</xdr:col>
                    <xdr:colOff>19050</xdr:colOff>
                    <xdr:row>46</xdr:row>
                    <xdr:rowOff>19050</xdr:rowOff>
                  </from>
                  <to>
                    <xdr:col>27</xdr:col>
                    <xdr:colOff>0</xdr:colOff>
                    <xdr:row>46</xdr:row>
                    <xdr:rowOff>222250</xdr:rowOff>
                  </to>
                </anchor>
              </controlPr>
            </control>
          </mc:Choice>
        </mc:AlternateContent>
        <mc:AlternateContent xmlns:mc="http://schemas.openxmlformats.org/markup-compatibility/2006">
          <mc:Choice Requires="x14">
            <control shapeId="6217" r:id="rId75" name="Check Box 73">
              <controlPr defaultSize="0" autoFill="0" autoLine="0" autoPict="0">
                <anchor moveWithCells="1">
                  <from>
                    <xdr:col>29</xdr:col>
                    <xdr:colOff>19050</xdr:colOff>
                    <xdr:row>45</xdr:row>
                    <xdr:rowOff>19050</xdr:rowOff>
                  </from>
                  <to>
                    <xdr:col>30</xdr:col>
                    <xdr:colOff>0</xdr:colOff>
                    <xdr:row>45</xdr:row>
                    <xdr:rowOff>222250</xdr:rowOff>
                  </to>
                </anchor>
              </controlPr>
            </control>
          </mc:Choice>
        </mc:AlternateContent>
        <mc:AlternateContent xmlns:mc="http://schemas.openxmlformats.org/markup-compatibility/2006">
          <mc:Choice Requires="x14">
            <control shapeId="6218" r:id="rId76" name="Check Box 74">
              <controlPr defaultSize="0" autoFill="0" autoLine="0" autoPict="0">
                <anchor moveWithCells="1">
                  <from>
                    <xdr:col>29</xdr:col>
                    <xdr:colOff>19050</xdr:colOff>
                    <xdr:row>46</xdr:row>
                    <xdr:rowOff>19050</xdr:rowOff>
                  </from>
                  <to>
                    <xdr:col>30</xdr:col>
                    <xdr:colOff>0</xdr:colOff>
                    <xdr:row>46</xdr:row>
                    <xdr:rowOff>222250</xdr:rowOff>
                  </to>
                </anchor>
              </controlPr>
            </control>
          </mc:Choice>
        </mc:AlternateContent>
        <mc:AlternateContent xmlns:mc="http://schemas.openxmlformats.org/markup-compatibility/2006">
          <mc:Choice Requires="x14">
            <control shapeId="6219" r:id="rId77" name="Check Box 75">
              <controlPr defaultSize="0" autoFill="0" autoLine="0" autoPict="0">
                <anchor moveWithCells="1">
                  <from>
                    <xdr:col>32</xdr:col>
                    <xdr:colOff>19050</xdr:colOff>
                    <xdr:row>45</xdr:row>
                    <xdr:rowOff>19050</xdr:rowOff>
                  </from>
                  <to>
                    <xdr:col>33</xdr:col>
                    <xdr:colOff>0</xdr:colOff>
                    <xdr:row>45</xdr:row>
                    <xdr:rowOff>222250</xdr:rowOff>
                  </to>
                </anchor>
              </controlPr>
            </control>
          </mc:Choice>
        </mc:AlternateContent>
        <mc:AlternateContent xmlns:mc="http://schemas.openxmlformats.org/markup-compatibility/2006">
          <mc:Choice Requires="x14">
            <control shapeId="6220" r:id="rId78" name="Check Box 76">
              <controlPr defaultSize="0" autoFill="0" autoLine="0" autoPict="0">
                <anchor moveWithCells="1">
                  <from>
                    <xdr:col>3</xdr:col>
                    <xdr:colOff>19050</xdr:colOff>
                    <xdr:row>48</xdr:row>
                    <xdr:rowOff>19050</xdr:rowOff>
                  </from>
                  <to>
                    <xdr:col>4</xdr:col>
                    <xdr:colOff>0</xdr:colOff>
                    <xdr:row>48</xdr:row>
                    <xdr:rowOff>222250</xdr:rowOff>
                  </to>
                </anchor>
              </controlPr>
            </control>
          </mc:Choice>
        </mc:AlternateContent>
        <mc:AlternateContent xmlns:mc="http://schemas.openxmlformats.org/markup-compatibility/2006">
          <mc:Choice Requires="x14">
            <control shapeId="6221" r:id="rId79" name="Check Box 77">
              <controlPr defaultSize="0" autoFill="0" autoLine="0" autoPict="0">
                <anchor moveWithCells="1">
                  <from>
                    <xdr:col>3</xdr:col>
                    <xdr:colOff>19050</xdr:colOff>
                    <xdr:row>49</xdr:row>
                    <xdr:rowOff>19050</xdr:rowOff>
                  </from>
                  <to>
                    <xdr:col>4</xdr:col>
                    <xdr:colOff>0</xdr:colOff>
                    <xdr:row>49</xdr:row>
                    <xdr:rowOff>222250</xdr:rowOff>
                  </to>
                </anchor>
              </controlPr>
            </control>
          </mc:Choice>
        </mc:AlternateContent>
        <mc:AlternateContent xmlns:mc="http://schemas.openxmlformats.org/markup-compatibility/2006">
          <mc:Choice Requires="x14">
            <control shapeId="6222" r:id="rId80" name="Check Box 78">
              <controlPr defaultSize="0" autoFill="0" autoLine="0" autoPict="0">
                <anchor moveWithCells="1">
                  <from>
                    <xdr:col>30</xdr:col>
                    <xdr:colOff>19050</xdr:colOff>
                    <xdr:row>16</xdr:row>
                    <xdr:rowOff>19050</xdr:rowOff>
                  </from>
                  <to>
                    <xdr:col>31</xdr:col>
                    <xdr:colOff>0</xdr:colOff>
                    <xdr:row>16</xdr:row>
                    <xdr:rowOff>222250</xdr:rowOff>
                  </to>
                </anchor>
              </controlPr>
            </control>
          </mc:Choice>
        </mc:AlternateContent>
        <mc:AlternateContent xmlns:mc="http://schemas.openxmlformats.org/markup-compatibility/2006">
          <mc:Choice Requires="x14">
            <control shapeId="6223" r:id="rId81" name="Check Box 79">
              <controlPr defaultSize="0" autoFill="0" autoLine="0" autoPict="0">
                <anchor moveWithCells="1">
                  <from>
                    <xdr:col>37</xdr:col>
                    <xdr:colOff>19050</xdr:colOff>
                    <xdr:row>13</xdr:row>
                    <xdr:rowOff>19050</xdr:rowOff>
                  </from>
                  <to>
                    <xdr:col>38</xdr:col>
                    <xdr:colOff>0</xdr:colOff>
                    <xdr:row>13</xdr:row>
                    <xdr:rowOff>222250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8A4BDF17-A143-427A-8EE8-9CA7EF5B67C1}">
          <x14:formula1>
            <xm:f>'Pull down設定 (変更不可)'!$A$4:$A$39</xm:f>
          </x14:formula1>
          <xm:sqref>A5:XFD5 H14:J14 T14:V14 H20:J20 T20:V20 H24:J24 T24:V24 H33:J33 AK36:AM36 N46:P46 AL46:AN46 Q50:S50</xm:sqref>
        </x14:dataValidation>
        <x14:dataValidation type="list" allowBlank="1" showInputMessage="1" showErrorMessage="1" xr:uid="{FFE68391-2C52-4C6C-A2A0-EA1808480940}">
          <x14:formula1>
            <xm:f>'Pull down設定 (変更不可)'!$B$4:$B$15</xm:f>
          </x14:formula1>
          <xm:sqref>L14:M14 X14:Y14 L20:M20 X20:Y20 L24:M24 X24:Y24 L33:M33 AO36:AP36 R46:S46 AP46:AQ46 U50:V50</xm:sqref>
        </x14:dataValidation>
        <x14:dataValidation type="list" allowBlank="1" showInputMessage="1" showErrorMessage="1" xr:uid="{3818BDBE-F43F-456D-9C58-7E2798F4FC15}">
          <x14:formula1>
            <xm:f>'Pull down設定 (変更不可)'!$C$4:$C$34</xm:f>
          </x14:formula1>
          <xm:sqref>O14:P14 AA14:AB14 O20:P20 AA20:AB20 O24:P24 AA24:AB24 O33:P33 AR36:AS36 U46:V46 AS46:AT46 X50:Y50</xm:sqref>
        </x14:dataValidation>
        <x14:dataValidation type="list" allowBlank="1" showInputMessage="1" showErrorMessage="1" xr:uid="{06A784C0-0352-4EDB-8C88-20A1D24166A2}">
          <x14:formula1>
            <xm:f>'Pull down設定 (変更不可)'!$E$4:$E$103</xm:f>
          </x14:formula1>
          <xm:sqref>Z16:AA17 AT26:AU28 AX26:AY28</xm:sqref>
        </x14:dataValidation>
        <x14:dataValidation type="list" allowBlank="1" showInputMessage="1" showErrorMessage="1" xr:uid="{471EEFD8-72D0-4CFD-94C2-5BB9DCDE0E10}">
          <x14:formula1>
            <xm:f>'Pull down設定 (変更不可)'!$E$4:$E$104</xm:f>
          </x14:formula1>
          <xm:sqref>AQ26:AR28</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B2ECA-D56D-406C-BFD8-ECF98FA70721}">
  <dimension ref="A1"/>
  <sheetViews>
    <sheetView workbookViewId="0">
      <selection activeCell="AU6" sqref="AU6"/>
    </sheetView>
  </sheetViews>
  <sheetFormatPr defaultRowHeight="18" x14ac:dyDescent="0.55000000000000004"/>
  <cols>
    <col min="1" max="45" width="2.9140625" customWidth="1"/>
  </cols>
  <sheetData/>
  <phoneticPr fontId="1"/>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8193" r:id="rId3" name="Check Box 1">
              <controlPr defaultSize="0" autoFill="0" autoLine="0" autoPict="0">
                <anchor moveWithCells="1">
                  <from>
                    <xdr:col>44</xdr:col>
                    <xdr:colOff>19050</xdr:colOff>
                    <xdr:row>0</xdr:row>
                    <xdr:rowOff>19050</xdr:rowOff>
                  </from>
                  <to>
                    <xdr:col>45</xdr:col>
                    <xdr:colOff>0</xdr:colOff>
                    <xdr:row>0</xdr:row>
                    <xdr:rowOff>222250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7c1ea48-657a-442c-b77d-8d149306c41c">
      <Terms xmlns="http://schemas.microsoft.com/office/infopath/2007/PartnerControls"/>
    </lcf76f155ced4ddcb4097134ff3c332f>
    <TaxCatchAll xmlns="c9ac3ab4-a7cc-4b3a-aeed-dd55a233ac4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1A40F759AD71A45966745C4C388D1AA" ma:contentTypeVersion="17" ma:contentTypeDescription="新しいドキュメントを作成します。" ma:contentTypeScope="" ma:versionID="d71a649af9acf4dc0ea8427e01f0cc17">
  <xsd:schema xmlns:xsd="http://www.w3.org/2001/XMLSchema" xmlns:xs="http://www.w3.org/2001/XMLSchema" xmlns:p="http://schemas.microsoft.com/office/2006/metadata/properties" xmlns:ns2="c7c1ea48-657a-442c-b77d-8d149306c41c" xmlns:ns3="f3de1621-3a43-4e79-b9b7-3d4ccadfcecc" xmlns:ns4="c9ac3ab4-a7cc-4b3a-aeed-dd55a233ac4b" targetNamespace="http://schemas.microsoft.com/office/2006/metadata/properties" ma:root="true" ma:fieldsID="58286edcffe552239c25ffa6cc08eff0" ns2:_="" ns3:_="" ns4:_="">
    <xsd:import namespace="c7c1ea48-657a-442c-b77d-8d149306c41c"/>
    <xsd:import namespace="f3de1621-3a43-4e79-b9b7-3d4ccadfcecc"/>
    <xsd:import namespace="c9ac3ab4-a7cc-4b3a-aeed-dd55a233ac4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c1ea48-657a-442c-b77d-8d149306c4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737bc47b-3997-4ccb-824d-08e9c3bde3a4" ma:termSetId="09814cd3-568e-fe90-9814-8d621ff8fb84" ma:anchorId="fba54fb3-c3e1-fe81-a776-ca4b69148c4d" ma:open="true" ma:isKeyword="false">
      <xsd:complexType>
        <xsd:sequence>
          <xsd:element ref="pc:Terms" minOccurs="0" maxOccurs="1"/>
        </xsd:sequence>
      </xsd:complex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3de1621-3a43-4e79-b9b7-3d4ccadfcecc"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ac3ab4-a7cc-4b3a-aeed-dd55a233ac4b"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381a2a15-cf95-4b66-b2ca-7144b75c2f77}" ma:internalName="TaxCatchAll" ma:showField="CatchAllData" ma:web="ba014814-9d62-4662-836c-65d9a4e3e4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756BD2-DEEE-40F7-91E3-8070617C6C5F}">
  <ds:schemaRefs>
    <ds:schemaRef ds:uri="http://schemas.microsoft.com/office/2006/documentManagement/types"/>
    <ds:schemaRef ds:uri="http://purl.org/dc/dcmitype/"/>
    <ds:schemaRef ds:uri="http://www.w3.org/XML/1998/namespace"/>
    <ds:schemaRef ds:uri="http://purl.org/dc/elements/1.1/"/>
    <ds:schemaRef ds:uri="http://schemas.openxmlformats.org/package/2006/metadata/core-properties"/>
    <ds:schemaRef ds:uri="http://schemas.microsoft.com/office/infopath/2007/PartnerControls"/>
    <ds:schemaRef ds:uri="http://purl.org/dc/terms/"/>
    <ds:schemaRef ds:uri="3466560b-7fac-4037-a56e-4a9beb07d962"/>
    <ds:schemaRef ds:uri="de8f4018-dec2-49a8-84bd-2fc92f8d3825"/>
    <ds:schemaRef ds:uri="http://schemas.microsoft.com/office/2006/metadata/properties"/>
    <ds:schemaRef ds:uri="c7c1ea48-657a-442c-b77d-8d149306c41c"/>
    <ds:schemaRef ds:uri="c9ac3ab4-a7cc-4b3a-aeed-dd55a233ac4b"/>
  </ds:schemaRefs>
</ds:datastoreItem>
</file>

<file path=customXml/itemProps2.xml><?xml version="1.0" encoding="utf-8"?>
<ds:datastoreItem xmlns:ds="http://schemas.openxmlformats.org/officeDocument/2006/customXml" ds:itemID="{00A0C8DA-9E1F-4C38-A862-A4B43FEFB6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c1ea48-657a-442c-b77d-8d149306c41c"/>
    <ds:schemaRef ds:uri="f3de1621-3a43-4e79-b9b7-3d4ccadfcecc"/>
    <ds:schemaRef ds:uri="c9ac3ab4-a7cc-4b3a-aeed-dd55a233ac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B0107F-9EFD-45E7-AF67-D79F8D33E505}">
  <ds:schemaRefs>
    <ds:schemaRef ds:uri="http://schemas.microsoft.com/sharepoint/v3/contenttype/forms"/>
  </ds:schemaRefs>
</ds:datastoreItem>
</file>

<file path=docMetadata/LabelInfo.xml><?xml version="1.0" encoding="utf-8"?>
<clbl:labelList xmlns:clbl="http://schemas.microsoft.com/office/2020/mipLabelMetadata">
  <clbl:label id="{71e34cb8-3a56-4fd5-a259-4acadab6e4ac}" enabled="0" method="" siteId="{71e34cb8-3a56-4fd5-a259-4acadab6e4ac}"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注意事項，各種リンク</vt:lpstr>
      <vt:lpstr>調査期間と疾患の評価</vt:lpstr>
      <vt:lpstr>2_輸注後情報 - 治療効果</vt:lpstr>
      <vt:lpstr>3_再発又は進行、増悪</vt:lpstr>
      <vt:lpstr>輸注後情報 - 治療効果</vt:lpstr>
      <vt:lpstr>輸注後の治療</vt:lpstr>
      <vt:lpstr>Pull down設定 (変更不可)</vt:lpstr>
      <vt:lpstr>輸注後治療歴 - full set パターン２</vt:lpstr>
      <vt:lpstr>Sheet1 (8)</vt:lpstr>
      <vt:lpstr>Sheet1 (9)</vt:lpstr>
      <vt:lpstr>'2_輸注後情報 - 治療効果'!Print_Area</vt:lpstr>
      <vt:lpstr>'3_再発又は進行、増悪'!Print_Area</vt:lpstr>
      <vt:lpstr>調査期間と疾患の評価!Print_Area</vt:lpstr>
      <vt:lpstr>輸注後の治療!Print_Area</vt:lpstr>
      <vt:lpstr>'輸注後情報 - 治療効果'!Print_Area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Hattori, Motochika</cp:lastModifiedBy>
  <cp:lastPrinted>2025-03-13T07:49:05Z</cp:lastPrinted>
  <dcterms:created xsi:type="dcterms:W3CDTF">2025-02-17T01:13:09Z</dcterms:created>
  <dcterms:modified xsi:type="dcterms:W3CDTF">2025-06-13T10:34:27Z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0x01010081A40F759AD71A45966745C4C388D1AA</vt:lpwstr>
  </property>
  <property fmtid="{D5CDD505-2E9C-101B-9397-08002B2CF9AE}" pid="3" name="MSIP_Label_3c9bec58-8084-492e-8360-0e1cfe36408c_Enabled">
    <vt:lpwstr>true</vt:lpwstr>
  </property>
  <property fmtid="{D5CDD505-2E9C-101B-9397-08002B2CF9AE}" pid="4" name="MSIP_Label_3c9bec58-8084-492e-8360-0e1cfe36408c_SetDate">
    <vt:lpwstr>2025-03-13T08:39:08Z</vt:lpwstr>
  </property>
  <property fmtid="{D5CDD505-2E9C-101B-9397-08002B2CF9AE}" pid="5" name="MSIP_Label_3c9bec58-8084-492e-8360-0e1cfe36408c_Method">
    <vt:lpwstr>Standard</vt:lpwstr>
  </property>
  <property fmtid="{D5CDD505-2E9C-101B-9397-08002B2CF9AE}" pid="6" name="MSIP_Label_3c9bec58-8084-492e-8360-0e1cfe36408c_Name">
    <vt:lpwstr>Not Protected -Pilot</vt:lpwstr>
  </property>
  <property fmtid="{D5CDD505-2E9C-101B-9397-08002B2CF9AE}" pid="7" name="MSIP_Label_3c9bec58-8084-492e-8360-0e1cfe36408c_SiteId">
    <vt:lpwstr>f35a6974-607f-47d4-82d7-ff31d7dc53a5</vt:lpwstr>
  </property>
  <property fmtid="{D5CDD505-2E9C-101B-9397-08002B2CF9AE}" pid="8" name="MSIP_Label_3c9bec58-8084-492e-8360-0e1cfe36408c_ActionId">
    <vt:lpwstr>dbb4a55e-a5f6-4ee3-85fc-dee1a4d42781</vt:lpwstr>
  </property>
  <property fmtid="{D5CDD505-2E9C-101B-9397-08002B2CF9AE}" pid="9" name="MSIP_Label_3c9bec58-8084-492e-8360-0e1cfe36408c_ContentBits">
    <vt:lpwstr>0</vt:lpwstr>
  </property>
  <property fmtid="{D5CDD505-2E9C-101B-9397-08002B2CF9AE}" pid="10" name="MSIP_Label_3c9bec58-8084-492e-8360-0e1cfe36408c_Tag">
    <vt:lpwstr>10, 3, 0, 1</vt:lpwstr>
  </property>
</Properties>
</file>